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4505" yWindow="-15" windowWidth="14310" windowHeight="1414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O109" i="1" l="1"/>
  <c r="O127" i="1"/>
  <c r="M109" i="1" l="1"/>
  <c r="M127" i="1"/>
  <c r="C179" i="1" l="1"/>
  <c r="D179" i="1"/>
  <c r="E179" i="1"/>
  <c r="F179" i="1"/>
  <c r="G179" i="1"/>
  <c r="H179" i="1"/>
  <c r="I179" i="1"/>
  <c r="J179" i="1"/>
  <c r="K179" i="1"/>
  <c r="L179" i="1"/>
  <c r="M179" i="1"/>
  <c r="N179" i="1"/>
  <c r="O179" i="1"/>
  <c r="P179" i="1"/>
  <c r="Q179" i="1"/>
  <c r="B179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B145" i="1"/>
  <c r="R127" i="1"/>
  <c r="Q127" i="1"/>
  <c r="P127" i="1"/>
  <c r="N127" i="1"/>
  <c r="L127" i="1"/>
  <c r="K127" i="1"/>
  <c r="J127" i="1"/>
  <c r="I127" i="1"/>
  <c r="H127" i="1"/>
  <c r="G127" i="1"/>
  <c r="F127" i="1"/>
  <c r="E127" i="1"/>
  <c r="D127" i="1"/>
  <c r="C127" i="1"/>
  <c r="B127" i="1"/>
  <c r="R109" i="1"/>
  <c r="Q109" i="1"/>
  <c r="P109" i="1"/>
  <c r="N109" i="1"/>
  <c r="L109" i="1"/>
  <c r="K109" i="1"/>
  <c r="J109" i="1"/>
  <c r="I109" i="1"/>
  <c r="H109" i="1"/>
  <c r="G109" i="1"/>
  <c r="F109" i="1"/>
  <c r="E109" i="1"/>
  <c r="D109" i="1"/>
  <c r="C109" i="1"/>
  <c r="B109" i="1"/>
  <c r="R91" i="1"/>
  <c r="Q91" i="1"/>
  <c r="P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C162" i="1"/>
  <c r="D162" i="1"/>
  <c r="E162" i="1"/>
  <c r="F162" i="1"/>
  <c r="G162" i="1"/>
  <c r="H162" i="1"/>
  <c r="I162" i="1"/>
  <c r="J162" i="1"/>
  <c r="K162" i="1"/>
  <c r="L162" i="1"/>
  <c r="M162" i="1"/>
  <c r="N162" i="1"/>
  <c r="O162" i="1"/>
  <c r="P162" i="1"/>
  <c r="Q162" i="1"/>
  <c r="B162" i="1"/>
</calcChain>
</file>

<file path=xl/sharedStrings.xml><?xml version="1.0" encoding="utf-8"?>
<sst xmlns="http://schemas.openxmlformats.org/spreadsheetml/2006/main" count="328" uniqueCount="40">
  <si>
    <t>Měsíc</t>
  </si>
  <si>
    <t>Návštěvnost v lokalitě</t>
  </si>
  <si>
    <t>Laka jezero</t>
  </si>
  <si>
    <t>Gerlova Huť</t>
  </si>
  <si>
    <t>Dálnice</t>
  </si>
  <si>
    <t>Prášilské jezero</t>
  </si>
  <si>
    <t>Poledník</t>
  </si>
  <si>
    <t>Tříjezerní slať</t>
  </si>
  <si>
    <t>Kanál</t>
  </si>
  <si>
    <t>Modrava</t>
  </si>
  <si>
    <t>Březník</t>
  </si>
  <si>
    <t>Povydří</t>
  </si>
  <si>
    <t>Prameny Bučina</t>
  </si>
  <si>
    <t>Jezerní slať</t>
  </si>
  <si>
    <t>Stožecko</t>
  </si>
  <si>
    <t>Plešné jezero</t>
  </si>
  <si>
    <t>Vltavská cesta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</si>
  <si>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</si>
  <si>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</si>
  <si>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</si>
  <si>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</si>
  <si>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</si>
  <si>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</si>
  <si>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</si>
  <si>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</si>
  <si>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</si>
  <si>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</si>
  <si>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</si>
  <si>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</si>
  <si>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celkem</t>
  </si>
  <si>
    <t>NPŠ - Návštěvnost na vybraných lokalitách</t>
  </si>
  <si>
    <t>r. 2010</t>
  </si>
  <si>
    <t>měsíc</t>
  </si>
  <si>
    <t>návštěvnost v lokalitě</t>
  </si>
  <si>
    <t>Chalupská slať</t>
  </si>
  <si>
    <t>Vltava (počet lodí)</t>
  </si>
  <si>
    <t>r. 2011</t>
  </si>
  <si>
    <t>r. 2012</t>
  </si>
  <si>
    <t>CELKEM</t>
  </si>
  <si>
    <t>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</si>
</sst>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7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7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3" fillId="3" borderId="2" xfId="0" applyFont="1" applyFill="1" applyBorder="1" applyAlignment="1">
      <alignment horizontal="left" indent="1"/>
    </xf>
    <xf numFmtId="0" fontId="4" fillId="5" borderId="1" xfId="0" applyFont="1" applyFill="1" applyBorder="1" applyProtection="1"/>
    <xf numFmtId="0" fontId="5" fillId="0" borderId="1" xfId="0" applyFont="1" applyFill="1" applyBorder="1" applyProtection="1">
      <protection locked="0"/>
    </xf>
    <xf numFmtId="0" fontId="3" fillId="3" borderId="8" xfId="0" applyFont="1" applyFill="1" applyBorder="1" applyAlignment="1">
      <alignment horizontal="left" indent="1"/>
    </xf>
    <xf numFmtId="0" fontId="4" fillId="5" borderId="6" xfId="0" applyFont="1" applyFill="1" applyBorder="1" applyProtection="1"/>
    <xf numFmtId="0" fontId="5" fillId="0" borderId="6" xfId="0" applyFont="1" applyFill="1" applyBorder="1" applyProtection="1">
      <protection locked="0"/>
    </xf>
    <xf numFmtId="3" fontId="6" fillId="3" borderId="9" xfId="0" applyNumberFormat="1" applyFont="1" applyFill="1" applyBorder="1" applyAlignment="1">
      <alignment horizontal="left" indent="1"/>
    </xf>
    <xf numFmtId="3" fontId="7" fillId="5" borderId="9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8" fillId="0" borderId="0" xfId="0" applyFont="1"/>
    <xf numFmtId="0" fontId="1" fillId="0" borderId="0" xfId="0" applyFont="1"/>
    <xf numFmtId="0" fontId="3" fillId="2" borderId="2" xfId="0" applyFont="1" applyFill="1" applyBorder="1" applyAlignment="1">
      <alignment horizontal="left" indent="1"/>
    </xf>
    <xf numFmtId="0" fontId="5" fillId="0" borderId="1" xfId="0" applyFont="1" applyFill="1" applyBorder="1" applyProtection="1"/>
    <xf numFmtId="0" fontId="5" fillId="4" borderId="1" xfId="0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Protection="1">
      <protection locked="0"/>
    </xf>
    <xf numFmtId="0" fontId="5" fillId="5" borderId="1" xfId="0" applyFont="1" applyFill="1" applyBorder="1" applyProtection="1">
      <protection locked="0"/>
    </xf>
    <xf numFmtId="0" fontId="5" fillId="4" borderId="7" xfId="0" applyFont="1" applyFill="1" applyBorder="1" applyAlignment="1" applyProtection="1">
      <alignment horizontal="center"/>
      <protection locked="0"/>
    </xf>
    <xf numFmtId="0" fontId="5" fillId="0" borderId="1" xfId="0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>
      <alignment horizontal="left" indent="1"/>
    </xf>
    <xf numFmtId="0" fontId="7" fillId="2" borderId="5" xfId="0" applyFont="1" applyFill="1" applyBorder="1" applyAlignment="1">
      <alignment horizontal="center"/>
    </xf>
    <xf numFmtId="0" fontId="7" fillId="2" borderId="1" xfId="0" applyFont="1" applyFill="1" applyBorder="1" applyProtection="1">
      <protection locked="0"/>
    </xf>
    <xf numFmtId="0" fontId="3" fillId="0" borderId="0" xfId="0" applyFont="1" applyFill="1" applyBorder="1" applyAlignment="1">
      <alignment horizontal="left" indent="1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Protection="1">
      <protection locked="0"/>
    </xf>
    <xf numFmtId="0" fontId="1" fillId="0" borderId="0" xfId="0" applyFont="1" applyFill="1"/>
    <xf numFmtId="0" fontId="7" fillId="5" borderId="5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left" indent="1"/>
    </xf>
    <xf numFmtId="0" fontId="1" fillId="2" borderId="1" xfId="0" applyFont="1" applyFill="1" applyBorder="1" applyAlignment="1">
      <alignment horizontal="left" indent="1"/>
    </xf>
    <xf numFmtId="3" fontId="1" fillId="0" borderId="0" xfId="0" applyNumberFormat="1" applyFont="1"/>
    <xf numFmtId="0" fontId="5" fillId="4" borderId="1" xfId="0" applyFont="1" applyFill="1" applyBorder="1" applyProtection="1">
      <protection locked="0"/>
    </xf>
    <xf numFmtId="0" fontId="5" fillId="3" borderId="1" xfId="0" applyFont="1" applyFill="1" applyBorder="1" applyProtection="1">
      <protection locked="0"/>
    </xf>
    <xf numFmtId="0" fontId="7" fillId="2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indent="1"/>
    </xf>
    <xf numFmtId="0" fontId="1" fillId="0" borderId="0" xfId="0" applyFont="1" applyFill="1" applyBorder="1"/>
    <xf numFmtId="0" fontId="10" fillId="0" borderId="0" xfId="0" applyFont="1" applyFill="1" applyBorder="1"/>
    <xf numFmtId="0" fontId="11" fillId="2" borderId="1" xfId="0" applyFont="1" applyFill="1" applyBorder="1" applyAlignment="1">
      <alignment horizontal="center" vertical="center" textRotation="90" wrapText="1"/>
    </xf>
    <xf numFmtId="0" fontId="10" fillId="0" borderId="0" xfId="0" applyFont="1" applyAlignment="1">
      <alignment wrapText="1"/>
    </xf>
    <xf numFmtId="0" fontId="9" fillId="2" borderId="2" xfId="0" applyFont="1" applyFill="1" applyBorder="1" applyAlignment="1"/>
    <xf numFmtId="0" fontId="4" fillId="0" borderId="1" xfId="0" applyFont="1" applyFill="1" applyBorder="1" applyAlignment="1" applyProtection="1">
      <alignment horizontal="center"/>
    </xf>
    <xf numFmtId="0" fontId="4" fillId="3" borderId="1" xfId="0" applyFont="1" applyFill="1" applyBorder="1" applyAlignment="1" applyProtection="1">
      <alignment horizontal="center"/>
    </xf>
    <xf numFmtId="0" fontId="10" fillId="0" borderId="0" xfId="0" applyFont="1"/>
    <xf numFmtId="0" fontId="9" fillId="2" borderId="1" xfId="0" applyFont="1" applyFill="1" applyBorder="1" applyAlignment="1"/>
    <xf numFmtId="0" fontId="11" fillId="2" borderId="5" xfId="0" applyFont="1" applyFill="1" applyBorder="1" applyAlignment="1" applyProtection="1">
      <alignment horizontal="center"/>
    </xf>
    <xf numFmtId="0" fontId="11" fillId="0" borderId="0" xfId="0" applyFont="1" applyFill="1" applyBorder="1" applyAlignment="1" applyProtection="1">
      <alignment horizontal="left"/>
    </xf>
    <xf numFmtId="0" fontId="10" fillId="0" borderId="0" xfId="0" applyFont="1" applyProtection="1">
      <protection locked="0"/>
    </xf>
    <xf numFmtId="0" fontId="11" fillId="2" borderId="1" xfId="0" applyFont="1" applyFill="1" applyBorder="1" applyAlignment="1" applyProtection="1">
      <alignment horizontal="center" vertical="center" textRotation="90" wrapText="1"/>
    </xf>
    <xf numFmtId="0" fontId="10" fillId="0" borderId="0" xfId="0" applyFont="1" applyAlignment="1" applyProtection="1">
      <alignment wrapText="1"/>
      <protection locked="0"/>
    </xf>
    <xf numFmtId="0" fontId="9" fillId="2" borderId="2" xfId="0" applyFont="1" applyFill="1" applyBorder="1" applyAlignment="1" applyProtection="1"/>
    <xf numFmtId="0" fontId="9" fillId="2" borderId="1" xfId="0" applyFont="1" applyFill="1" applyBorder="1" applyAlignment="1" applyProtection="1"/>
    <xf numFmtId="0" fontId="12" fillId="0" borderId="0" xfId="0" applyFont="1"/>
    <xf numFmtId="0" fontId="2" fillId="0" borderId="0" xfId="0" applyFont="1" applyFill="1" applyBorder="1" applyAlignment="1">
      <alignment horizontal="left" indent="1"/>
    </xf>
    <xf numFmtId="0" fontId="12" fillId="0" borderId="0" xfId="0" applyFont="1" applyFill="1" applyBorder="1" applyAlignment="1">
      <alignment horizontal="left" indent="1"/>
    </xf>
    <xf numFmtId="0" fontId="12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2" borderId="6" xfId="0" applyFont="1" applyFill="1" applyBorder="1" applyAlignment="1">
      <alignment horizontal="center" vertical="center" textRotation="90" wrapText="1"/>
    </xf>
    <xf numFmtId="0" fontId="3" fillId="2" borderId="6" xfId="0" applyFont="1" applyFill="1" applyBorder="1" applyAlignment="1">
      <alignment horizontal="center" vertical="center" textRotation="90" wrapText="1"/>
    </xf>
    <xf numFmtId="0" fontId="13" fillId="2" borderId="5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5" fillId="5" borderId="1" xfId="0" applyFont="1" applyFill="1" applyBorder="1" applyAlignment="1" applyProtection="1">
      <alignment horizontal="right"/>
      <protection locked="0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6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2" borderId="6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textRotation="90" wrapText="1"/>
    </xf>
    <xf numFmtId="0" fontId="4" fillId="3" borderId="6" xfId="0" applyFont="1" applyFill="1" applyBorder="1" applyAlignment="1">
      <alignment horizontal="center" vertical="center" textRotation="90" wrapText="1"/>
    </xf>
    <xf numFmtId="0" fontId="9" fillId="2" borderId="1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/>
    </xf>
    <xf numFmtId="0" fontId="9" fillId="2" borderId="3" xfId="0" applyFont="1" applyFill="1" applyBorder="1" applyAlignment="1" applyProtection="1">
      <alignment horizontal="center" vertical="center"/>
    </xf>
    <xf numFmtId="0" fontId="9" fillId="2" borderId="4" xfId="0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9"/>
  <sheetViews>
    <sheetView tabSelected="1" topLeftCell="A139" zoomScaleNormal="100" workbookViewId="0">
      <selection activeCell="A147" sqref="A147:Q162"/>
    </sheetView>
  </sheetViews>
  <sheetFormatPr defaultRowHeight="15" x14ac:dyDescent="0.25"/>
  <cols>
    <col min="1" max="16384" width="9.140625" style="11"/>
  </cols>
  <sheetData>
    <row r="1" spans="1:18" ht="15.75" x14ac:dyDescent="0.25">
      <c r="A1" s="10" t="s">
        <v>30</v>
      </c>
    </row>
    <row r="2" spans="1:18" ht="15.75" x14ac:dyDescent="0.25">
      <c r="A2" s="10"/>
    </row>
    <row r="3" spans="1:18" x14ac:dyDescent="0.25">
      <c r="A3" s="50" t="s">
        <v>31</v>
      </c>
    </row>
    <row r="4" spans="1:18" ht="15" customHeight="1" x14ac:dyDescent="0.25">
      <c r="A4" s="64" t="s">
        <v>32</v>
      </c>
      <c r="B4" s="64" t="s">
        <v>33</v>
      </c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</row>
    <row r="5" spans="1:18" ht="12.75" customHeight="1" x14ac:dyDescent="0.25">
      <c r="A5" s="64"/>
      <c r="B5" s="60" t="s">
        <v>2</v>
      </c>
      <c r="C5" s="60" t="s">
        <v>3</v>
      </c>
      <c r="D5" s="60" t="s">
        <v>4</v>
      </c>
      <c r="E5" s="60" t="s">
        <v>5</v>
      </c>
      <c r="F5" s="60" t="s">
        <v>6</v>
      </c>
      <c r="G5" s="60" t="s">
        <v>7</v>
      </c>
      <c r="H5" s="60" t="s">
        <v>8</v>
      </c>
      <c r="I5" s="60" t="s">
        <v>9</v>
      </c>
      <c r="J5" s="60" t="s">
        <v>10</v>
      </c>
      <c r="K5" s="60" t="s">
        <v>11</v>
      </c>
      <c r="L5" s="60" t="s">
        <v>12</v>
      </c>
      <c r="M5" s="60" t="s">
        <v>13</v>
      </c>
      <c r="N5" s="60" t="s">
        <v>34</v>
      </c>
      <c r="O5" s="62" t="s">
        <v>35</v>
      </c>
      <c r="P5" s="60" t="s">
        <v>14</v>
      </c>
      <c r="Q5" s="60" t="s">
        <v>15</v>
      </c>
      <c r="R5" s="60" t="s">
        <v>16</v>
      </c>
    </row>
    <row r="6" spans="1:18" ht="43.5" customHeight="1" x14ac:dyDescent="0.25">
      <c r="A6" s="6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3"/>
      <c r="P6" s="61"/>
      <c r="Q6" s="61"/>
      <c r="R6" s="61"/>
    </row>
    <row r="7" spans="1:18" ht="15" customHeight="1" x14ac:dyDescent="0.25">
      <c r="A7" s="12" t="s">
        <v>17</v>
      </c>
      <c r="B7" s="13">
        <v>1650</v>
      </c>
      <c r="C7" s="13">
        <v>2900</v>
      </c>
      <c r="D7" s="13">
        <v>2400</v>
      </c>
      <c r="E7" s="3">
        <v>610</v>
      </c>
      <c r="F7" s="3">
        <v>590</v>
      </c>
      <c r="G7" s="3">
        <v>1290</v>
      </c>
      <c r="H7" s="3">
        <v>960</v>
      </c>
      <c r="I7" s="3">
        <v>10750</v>
      </c>
      <c r="J7" s="3">
        <v>7250</v>
      </c>
      <c r="K7" s="3">
        <v>5900</v>
      </c>
      <c r="L7" s="3">
        <v>8750</v>
      </c>
      <c r="M7" s="14">
        <v>6200</v>
      </c>
      <c r="N7" s="14">
        <v>1397</v>
      </c>
      <c r="O7" s="15">
        <v>0</v>
      </c>
      <c r="P7" s="15">
        <v>3100</v>
      </c>
      <c r="Q7" s="3">
        <v>250</v>
      </c>
      <c r="R7" s="3">
        <v>150</v>
      </c>
    </row>
    <row r="8" spans="1:18" ht="15" customHeight="1" x14ac:dyDescent="0.25">
      <c r="A8" s="12" t="s">
        <v>18</v>
      </c>
      <c r="B8" s="13">
        <v>1680</v>
      </c>
      <c r="C8" s="13">
        <v>3680</v>
      </c>
      <c r="D8" s="13">
        <v>3020</v>
      </c>
      <c r="E8" s="3">
        <v>1920</v>
      </c>
      <c r="F8" s="3">
        <v>1030</v>
      </c>
      <c r="G8" s="3">
        <v>2430</v>
      </c>
      <c r="H8" s="3">
        <v>3080</v>
      </c>
      <c r="I8" s="3">
        <v>6000</v>
      </c>
      <c r="J8" s="3">
        <v>4550</v>
      </c>
      <c r="K8" s="3">
        <v>1800</v>
      </c>
      <c r="L8" s="3">
        <v>7450</v>
      </c>
      <c r="M8" s="14">
        <v>13000</v>
      </c>
      <c r="N8" s="14">
        <v>4670</v>
      </c>
      <c r="O8" s="15">
        <v>0</v>
      </c>
      <c r="P8" s="15">
        <v>3700</v>
      </c>
      <c r="Q8" s="3">
        <v>410</v>
      </c>
      <c r="R8" s="3">
        <v>250</v>
      </c>
    </row>
    <row r="9" spans="1:18" ht="15" customHeight="1" x14ac:dyDescent="0.25">
      <c r="A9" s="12" t="s">
        <v>19</v>
      </c>
      <c r="B9" s="13">
        <v>1330</v>
      </c>
      <c r="C9" s="13">
        <v>2490</v>
      </c>
      <c r="D9" s="13">
        <v>1980</v>
      </c>
      <c r="E9" s="3">
        <v>335</v>
      </c>
      <c r="F9" s="3">
        <v>235</v>
      </c>
      <c r="G9" s="3">
        <v>1170</v>
      </c>
      <c r="H9" s="3">
        <v>1370</v>
      </c>
      <c r="I9" s="3">
        <v>2950</v>
      </c>
      <c r="J9" s="3">
        <v>1800</v>
      </c>
      <c r="K9" s="3">
        <v>1000</v>
      </c>
      <c r="L9" s="3">
        <v>2200</v>
      </c>
      <c r="M9" s="14">
        <v>5250</v>
      </c>
      <c r="N9" s="14">
        <v>1766</v>
      </c>
      <c r="O9" s="15">
        <v>0</v>
      </c>
      <c r="P9" s="15">
        <v>2750</v>
      </c>
      <c r="Q9" s="3">
        <v>170</v>
      </c>
      <c r="R9" s="3">
        <v>350</v>
      </c>
    </row>
    <row r="10" spans="1:18" ht="15" customHeight="1" x14ac:dyDescent="0.25">
      <c r="A10" s="12" t="s">
        <v>20</v>
      </c>
      <c r="B10" s="13">
        <v>610</v>
      </c>
      <c r="C10" s="13">
        <v>200</v>
      </c>
      <c r="D10" s="13">
        <v>150</v>
      </c>
      <c r="E10" s="3">
        <v>57</v>
      </c>
      <c r="F10" s="3">
        <v>20</v>
      </c>
      <c r="G10" s="3">
        <v>130</v>
      </c>
      <c r="H10" s="3">
        <v>245</v>
      </c>
      <c r="I10" s="3">
        <v>3100</v>
      </c>
      <c r="J10" s="3">
        <v>550</v>
      </c>
      <c r="K10" s="3">
        <v>2900</v>
      </c>
      <c r="L10" s="3">
        <v>450</v>
      </c>
      <c r="M10" s="14">
        <v>1550</v>
      </c>
      <c r="N10" s="14">
        <v>625</v>
      </c>
      <c r="O10" s="15">
        <v>0</v>
      </c>
      <c r="P10" s="15">
        <v>2900</v>
      </c>
      <c r="Q10" s="3">
        <v>371</v>
      </c>
      <c r="R10" s="3">
        <v>1200</v>
      </c>
    </row>
    <row r="11" spans="1:18" ht="15" customHeight="1" x14ac:dyDescent="0.25">
      <c r="A11" s="12" t="s">
        <v>21</v>
      </c>
      <c r="B11" s="13">
        <v>1260</v>
      </c>
      <c r="C11" s="13">
        <v>820</v>
      </c>
      <c r="D11" s="13">
        <v>390</v>
      </c>
      <c r="E11" s="3">
        <v>720</v>
      </c>
      <c r="F11" s="3">
        <v>335</v>
      </c>
      <c r="G11" s="3">
        <v>880</v>
      </c>
      <c r="H11" s="3">
        <v>930</v>
      </c>
      <c r="I11" s="3">
        <v>3950</v>
      </c>
      <c r="J11" s="3">
        <v>1150</v>
      </c>
      <c r="K11" s="3">
        <v>5500</v>
      </c>
      <c r="L11" s="3">
        <v>1900</v>
      </c>
      <c r="M11" s="14">
        <v>2150</v>
      </c>
      <c r="N11" s="14">
        <v>2780</v>
      </c>
      <c r="O11" s="16">
        <v>451</v>
      </c>
      <c r="P11" s="3">
        <v>6000</v>
      </c>
      <c r="Q11" s="3">
        <v>1350</v>
      </c>
      <c r="R11" s="3">
        <v>2500</v>
      </c>
    </row>
    <row r="12" spans="1:18" ht="15" customHeight="1" x14ac:dyDescent="0.25">
      <c r="A12" s="12" t="s">
        <v>22</v>
      </c>
      <c r="B12" s="13">
        <v>1500</v>
      </c>
      <c r="C12" s="13">
        <v>700</v>
      </c>
      <c r="D12" s="13">
        <v>500</v>
      </c>
      <c r="E12" s="3">
        <v>2600</v>
      </c>
      <c r="F12" s="3">
        <v>2150</v>
      </c>
      <c r="G12" s="3">
        <v>3050</v>
      </c>
      <c r="H12" s="3">
        <v>3100</v>
      </c>
      <c r="I12" s="3">
        <v>5300</v>
      </c>
      <c r="J12" s="3">
        <v>1900</v>
      </c>
      <c r="K12" s="3">
        <v>8300</v>
      </c>
      <c r="L12" s="3">
        <v>3000</v>
      </c>
      <c r="M12" s="14">
        <v>6450</v>
      </c>
      <c r="N12" s="14">
        <v>4455</v>
      </c>
      <c r="O12" s="3">
        <v>1301</v>
      </c>
      <c r="P12" s="3">
        <v>6700</v>
      </c>
      <c r="Q12" s="3">
        <v>2970</v>
      </c>
      <c r="R12" s="3">
        <v>2800</v>
      </c>
    </row>
    <row r="13" spans="1:18" ht="15" customHeight="1" x14ac:dyDescent="0.25">
      <c r="A13" s="12" t="s">
        <v>23</v>
      </c>
      <c r="B13" s="13">
        <v>4800</v>
      </c>
      <c r="C13" s="13">
        <v>3100</v>
      </c>
      <c r="D13" s="13">
        <v>2300</v>
      </c>
      <c r="E13" s="3">
        <v>8150</v>
      </c>
      <c r="F13" s="3">
        <v>7150</v>
      </c>
      <c r="G13" s="3">
        <v>8950</v>
      </c>
      <c r="H13" s="3">
        <v>9590</v>
      </c>
      <c r="I13" s="3">
        <v>16700</v>
      </c>
      <c r="J13" s="3">
        <v>4700</v>
      </c>
      <c r="K13" s="3">
        <v>20800</v>
      </c>
      <c r="L13" s="3">
        <v>17300</v>
      </c>
      <c r="M13" s="14">
        <v>16800</v>
      </c>
      <c r="N13" s="14">
        <v>12730</v>
      </c>
      <c r="O13" s="3">
        <v>1583</v>
      </c>
      <c r="P13" s="3">
        <v>15100</v>
      </c>
      <c r="Q13" s="3">
        <v>6490</v>
      </c>
      <c r="R13" s="3">
        <v>8700</v>
      </c>
    </row>
    <row r="14" spans="1:18" ht="15" customHeight="1" x14ac:dyDescent="0.25">
      <c r="A14" s="12" t="s">
        <v>24</v>
      </c>
      <c r="B14" s="3">
        <v>2450</v>
      </c>
      <c r="C14" s="3">
        <v>2600</v>
      </c>
      <c r="D14" s="3">
        <v>1600</v>
      </c>
      <c r="E14" s="3">
        <v>8660</v>
      </c>
      <c r="F14" s="3">
        <v>9100</v>
      </c>
      <c r="G14" s="3">
        <v>8400</v>
      </c>
      <c r="H14" s="3">
        <v>9750</v>
      </c>
      <c r="I14" s="3">
        <v>19000</v>
      </c>
      <c r="J14" s="3">
        <v>9000</v>
      </c>
      <c r="K14" s="3">
        <v>32800</v>
      </c>
      <c r="L14" s="3">
        <v>16400</v>
      </c>
      <c r="M14" s="17">
        <v>13200</v>
      </c>
      <c r="N14" s="3">
        <v>13140</v>
      </c>
      <c r="O14" s="3">
        <v>1219</v>
      </c>
      <c r="P14" s="3">
        <v>19800</v>
      </c>
      <c r="Q14" s="3">
        <v>6000</v>
      </c>
      <c r="R14" s="3">
        <v>8500</v>
      </c>
    </row>
    <row r="15" spans="1:18" ht="15" customHeight="1" x14ac:dyDescent="0.25">
      <c r="A15" s="12" t="s">
        <v>25</v>
      </c>
      <c r="B15" s="13">
        <v>1200</v>
      </c>
      <c r="C15" s="13">
        <v>1300</v>
      </c>
      <c r="D15" s="13">
        <v>700</v>
      </c>
      <c r="E15" s="3">
        <v>9300</v>
      </c>
      <c r="F15" s="3">
        <v>7900</v>
      </c>
      <c r="G15" s="3">
        <v>10310</v>
      </c>
      <c r="H15" s="3">
        <v>11250</v>
      </c>
      <c r="I15" s="3">
        <v>4100</v>
      </c>
      <c r="J15" s="3">
        <v>1900</v>
      </c>
      <c r="K15" s="3">
        <v>7200</v>
      </c>
      <c r="L15" s="3">
        <v>3200</v>
      </c>
      <c r="M15" s="14">
        <v>6400</v>
      </c>
      <c r="N15" s="14">
        <v>6240</v>
      </c>
      <c r="O15" s="3">
        <v>312</v>
      </c>
      <c r="P15" s="3">
        <v>3400</v>
      </c>
      <c r="Q15" s="3">
        <v>2410</v>
      </c>
      <c r="R15" s="3">
        <v>2300</v>
      </c>
    </row>
    <row r="16" spans="1:18" ht="15" customHeight="1" x14ac:dyDescent="0.25">
      <c r="A16" s="12" t="s">
        <v>26</v>
      </c>
      <c r="B16" s="13">
        <v>1050</v>
      </c>
      <c r="C16" s="13">
        <v>850</v>
      </c>
      <c r="D16" s="13">
        <v>550</v>
      </c>
      <c r="E16" s="3">
        <v>515</v>
      </c>
      <c r="F16" s="3">
        <v>380</v>
      </c>
      <c r="G16" s="3">
        <v>595</v>
      </c>
      <c r="H16" s="3">
        <v>800</v>
      </c>
      <c r="I16" s="3">
        <v>2650</v>
      </c>
      <c r="J16" s="3">
        <v>1310</v>
      </c>
      <c r="K16" s="3">
        <v>2900</v>
      </c>
      <c r="L16" s="3">
        <v>1800</v>
      </c>
      <c r="M16" s="14">
        <v>2500</v>
      </c>
      <c r="N16" s="14">
        <v>3170</v>
      </c>
      <c r="O16" s="3">
        <v>29</v>
      </c>
      <c r="P16" s="3">
        <v>3700</v>
      </c>
      <c r="Q16" s="3">
        <v>1382</v>
      </c>
      <c r="R16" s="3">
        <v>1100</v>
      </c>
    </row>
    <row r="17" spans="1:18" ht="15" customHeight="1" x14ac:dyDescent="0.25">
      <c r="A17" s="12" t="s">
        <v>27</v>
      </c>
      <c r="B17" s="13">
        <v>570</v>
      </c>
      <c r="C17" s="13">
        <v>380</v>
      </c>
      <c r="D17" s="13">
        <v>270</v>
      </c>
      <c r="E17" s="3">
        <v>50</v>
      </c>
      <c r="F17" s="3">
        <v>50</v>
      </c>
      <c r="G17" s="3">
        <v>45</v>
      </c>
      <c r="H17" s="3">
        <v>95</v>
      </c>
      <c r="I17" s="3">
        <v>2700</v>
      </c>
      <c r="J17" s="3">
        <v>1250</v>
      </c>
      <c r="K17" s="3">
        <v>3000</v>
      </c>
      <c r="L17" s="3">
        <v>2850</v>
      </c>
      <c r="M17" s="18">
        <v>1000</v>
      </c>
      <c r="N17" s="14">
        <v>500</v>
      </c>
      <c r="O17" s="15"/>
      <c r="P17" s="3">
        <v>1050</v>
      </c>
      <c r="Q17" s="3">
        <v>284</v>
      </c>
      <c r="R17" s="3">
        <v>150</v>
      </c>
    </row>
    <row r="18" spans="1:18" ht="15" customHeight="1" x14ac:dyDescent="0.25">
      <c r="A18" s="12" t="s">
        <v>28</v>
      </c>
      <c r="B18" s="13">
        <v>1600</v>
      </c>
      <c r="C18" s="13">
        <v>2650</v>
      </c>
      <c r="D18" s="13">
        <v>2050</v>
      </c>
      <c r="E18" s="3">
        <v>530</v>
      </c>
      <c r="F18" s="3">
        <v>140</v>
      </c>
      <c r="G18" s="3">
        <v>795</v>
      </c>
      <c r="H18" s="3">
        <v>905</v>
      </c>
      <c r="I18" s="3">
        <v>260</v>
      </c>
      <c r="J18" s="3">
        <v>130</v>
      </c>
      <c r="K18" s="3">
        <v>190</v>
      </c>
      <c r="L18" s="3">
        <v>240</v>
      </c>
      <c r="M18" s="18">
        <v>3000</v>
      </c>
      <c r="N18" s="18">
        <v>1004</v>
      </c>
      <c r="O18" s="15"/>
      <c r="P18" s="3">
        <v>3200</v>
      </c>
      <c r="Q18" s="3">
        <v>300</v>
      </c>
      <c r="R18" s="3">
        <v>300</v>
      </c>
    </row>
    <row r="19" spans="1:18" ht="15" customHeight="1" x14ac:dyDescent="0.25">
      <c r="A19" s="19" t="s">
        <v>29</v>
      </c>
      <c r="B19" s="20">
        <f t="shared" ref="B19:L19" si="0">SUM(B7:B18)</f>
        <v>19700</v>
      </c>
      <c r="C19" s="20">
        <f t="shared" si="0"/>
        <v>21670</v>
      </c>
      <c r="D19" s="20">
        <f t="shared" si="0"/>
        <v>15910</v>
      </c>
      <c r="E19" s="20">
        <f t="shared" si="0"/>
        <v>33447</v>
      </c>
      <c r="F19" s="20">
        <f t="shared" si="0"/>
        <v>29080</v>
      </c>
      <c r="G19" s="20">
        <f t="shared" si="0"/>
        <v>38045</v>
      </c>
      <c r="H19" s="20">
        <f t="shared" si="0"/>
        <v>42075</v>
      </c>
      <c r="I19" s="20">
        <f t="shared" si="0"/>
        <v>77460</v>
      </c>
      <c r="J19" s="20">
        <f t="shared" si="0"/>
        <v>35490</v>
      </c>
      <c r="K19" s="20">
        <f t="shared" si="0"/>
        <v>92290</v>
      </c>
      <c r="L19" s="20">
        <f t="shared" si="0"/>
        <v>65540</v>
      </c>
      <c r="M19" s="21">
        <f t="shared" ref="M19:R19" si="1">SUM(M7:M18)</f>
        <v>77500</v>
      </c>
      <c r="N19" s="20">
        <f t="shared" si="1"/>
        <v>52477</v>
      </c>
      <c r="O19" s="20">
        <f t="shared" si="1"/>
        <v>4895</v>
      </c>
      <c r="P19" s="20">
        <f t="shared" si="1"/>
        <v>71400</v>
      </c>
      <c r="Q19" s="20">
        <f t="shared" si="1"/>
        <v>22387</v>
      </c>
      <c r="R19" s="20">
        <f t="shared" si="1"/>
        <v>28300</v>
      </c>
    </row>
    <row r="20" spans="1:18" s="25" customFormat="1" ht="15" customHeight="1" x14ac:dyDescent="0.25">
      <c r="A20" s="22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4"/>
      <c r="N20" s="23"/>
      <c r="O20" s="23"/>
      <c r="P20" s="23"/>
      <c r="Q20" s="23"/>
      <c r="R20" s="23"/>
    </row>
    <row r="21" spans="1:18" x14ac:dyDescent="0.25">
      <c r="A21" s="52" t="s">
        <v>36</v>
      </c>
    </row>
    <row r="22" spans="1:18" ht="15" customHeight="1" x14ac:dyDescent="0.25">
      <c r="A22" s="64" t="s">
        <v>32</v>
      </c>
      <c r="B22" s="64" t="s">
        <v>33</v>
      </c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</row>
    <row r="23" spans="1:18" ht="12.75" customHeight="1" x14ac:dyDescent="0.25">
      <c r="A23" s="64"/>
      <c r="B23" s="60" t="s">
        <v>2</v>
      </c>
      <c r="C23" s="60" t="s">
        <v>3</v>
      </c>
      <c r="D23" s="60" t="s">
        <v>4</v>
      </c>
      <c r="E23" s="60" t="s">
        <v>5</v>
      </c>
      <c r="F23" s="60" t="s">
        <v>6</v>
      </c>
      <c r="G23" s="60" t="s">
        <v>7</v>
      </c>
      <c r="H23" s="60" t="s">
        <v>8</v>
      </c>
      <c r="I23" s="60" t="s">
        <v>9</v>
      </c>
      <c r="J23" s="60" t="s">
        <v>10</v>
      </c>
      <c r="K23" s="60" t="s">
        <v>11</v>
      </c>
      <c r="L23" s="60" t="s">
        <v>12</v>
      </c>
      <c r="M23" s="60" t="s">
        <v>13</v>
      </c>
      <c r="N23" s="60" t="s">
        <v>34</v>
      </c>
      <c r="O23" s="62" t="s">
        <v>35</v>
      </c>
      <c r="P23" s="60" t="s">
        <v>14</v>
      </c>
      <c r="Q23" s="60" t="s">
        <v>15</v>
      </c>
      <c r="R23" s="60" t="s">
        <v>16</v>
      </c>
    </row>
    <row r="24" spans="1:18" ht="43.5" customHeight="1" x14ac:dyDescent="0.25">
      <c r="A24" s="64"/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3"/>
      <c r="P24" s="61"/>
      <c r="Q24" s="61"/>
      <c r="R24" s="61"/>
    </row>
    <row r="25" spans="1:18" ht="15" customHeight="1" x14ac:dyDescent="0.25">
      <c r="A25" s="12" t="s">
        <v>17</v>
      </c>
      <c r="B25" s="13">
        <v>1610</v>
      </c>
      <c r="C25" s="13">
        <v>2720</v>
      </c>
      <c r="D25" s="13">
        <v>2280</v>
      </c>
      <c r="E25" s="3"/>
      <c r="F25" s="3"/>
      <c r="G25" s="3"/>
      <c r="H25" s="3"/>
      <c r="I25" s="3">
        <v>11800</v>
      </c>
      <c r="J25" s="3">
        <v>6500</v>
      </c>
      <c r="K25" s="3">
        <v>4200</v>
      </c>
      <c r="L25" s="3">
        <v>11200</v>
      </c>
      <c r="M25" s="14"/>
      <c r="N25" s="14"/>
      <c r="O25" s="15"/>
      <c r="P25" s="15"/>
      <c r="Q25" s="3">
        <v>480</v>
      </c>
      <c r="R25" s="3">
        <v>120</v>
      </c>
    </row>
    <row r="26" spans="1:18" ht="15" customHeight="1" x14ac:dyDescent="0.25">
      <c r="A26" s="12" t="s">
        <v>18</v>
      </c>
      <c r="B26" s="13">
        <v>1250</v>
      </c>
      <c r="C26" s="13">
        <v>2400</v>
      </c>
      <c r="D26" s="13">
        <v>1950</v>
      </c>
      <c r="E26" s="3"/>
      <c r="F26" s="3"/>
      <c r="G26" s="3"/>
      <c r="H26" s="3"/>
      <c r="I26" s="3">
        <v>8200</v>
      </c>
      <c r="J26" s="3">
        <v>5000</v>
      </c>
      <c r="K26" s="3">
        <v>1250</v>
      </c>
      <c r="L26" s="3">
        <v>10000</v>
      </c>
      <c r="M26" s="14"/>
      <c r="N26" s="14"/>
      <c r="O26" s="15"/>
      <c r="P26" s="15"/>
      <c r="Q26" s="3">
        <v>305</v>
      </c>
      <c r="R26" s="3">
        <v>150</v>
      </c>
    </row>
    <row r="27" spans="1:18" ht="15" customHeight="1" x14ac:dyDescent="0.25">
      <c r="A27" s="12" t="s">
        <v>19</v>
      </c>
      <c r="B27" s="13">
        <v>770</v>
      </c>
      <c r="C27" s="13">
        <v>1000</v>
      </c>
      <c r="D27" s="13">
        <v>650</v>
      </c>
      <c r="E27" s="3"/>
      <c r="F27" s="3"/>
      <c r="G27" s="3"/>
      <c r="H27" s="3"/>
      <c r="I27" s="3">
        <v>5400</v>
      </c>
      <c r="J27" s="3">
        <v>3700</v>
      </c>
      <c r="K27" s="3">
        <v>750</v>
      </c>
      <c r="L27" s="3">
        <v>3200</v>
      </c>
      <c r="M27" s="14"/>
      <c r="N27" s="14"/>
      <c r="O27" s="15"/>
      <c r="P27" s="15"/>
      <c r="Q27" s="3">
        <v>200</v>
      </c>
      <c r="R27" s="3">
        <v>130</v>
      </c>
    </row>
    <row r="28" spans="1:18" ht="15" customHeight="1" x14ac:dyDescent="0.25">
      <c r="A28" s="12" t="s">
        <v>20</v>
      </c>
      <c r="B28" s="13">
        <v>1320</v>
      </c>
      <c r="C28" s="13">
        <v>570</v>
      </c>
      <c r="D28" s="13">
        <v>310</v>
      </c>
      <c r="E28" s="3"/>
      <c r="F28" s="3"/>
      <c r="G28" s="3"/>
      <c r="H28" s="3"/>
      <c r="I28" s="3">
        <v>2100</v>
      </c>
      <c r="J28" s="3">
        <v>810</v>
      </c>
      <c r="K28" s="3">
        <v>2250</v>
      </c>
      <c r="L28" s="3">
        <v>1520</v>
      </c>
      <c r="M28" s="14"/>
      <c r="N28" s="14"/>
      <c r="O28" s="15"/>
      <c r="P28" s="15"/>
      <c r="Q28" s="3">
        <v>1100</v>
      </c>
      <c r="R28" s="3">
        <v>2500</v>
      </c>
    </row>
    <row r="29" spans="1:18" ht="15" customHeight="1" x14ac:dyDescent="0.25">
      <c r="A29" s="12" t="s">
        <v>21</v>
      </c>
      <c r="B29" s="13">
        <v>1850</v>
      </c>
      <c r="C29" s="13">
        <v>1000</v>
      </c>
      <c r="D29" s="13">
        <v>900</v>
      </c>
      <c r="E29" s="3"/>
      <c r="F29" s="3"/>
      <c r="G29" s="3"/>
      <c r="H29" s="3"/>
      <c r="I29" s="3">
        <v>3450</v>
      </c>
      <c r="J29" s="3">
        <v>1650</v>
      </c>
      <c r="K29" s="3">
        <v>2550</v>
      </c>
      <c r="L29" s="3">
        <v>4300</v>
      </c>
      <c r="M29" s="14">
        <v>3400</v>
      </c>
      <c r="N29" s="14">
        <v>2590</v>
      </c>
      <c r="O29" s="16">
        <v>208</v>
      </c>
      <c r="P29" s="3">
        <v>4800</v>
      </c>
      <c r="Q29" s="3">
        <v>1365</v>
      </c>
      <c r="R29" s="3">
        <v>3600</v>
      </c>
    </row>
    <row r="30" spans="1:18" ht="15" customHeight="1" x14ac:dyDescent="0.25">
      <c r="A30" s="12" t="s">
        <v>22</v>
      </c>
      <c r="B30" s="13">
        <v>1950</v>
      </c>
      <c r="C30" s="13">
        <v>1400</v>
      </c>
      <c r="D30" s="13">
        <v>850</v>
      </c>
      <c r="E30" s="3"/>
      <c r="F30" s="3"/>
      <c r="G30" s="3"/>
      <c r="H30" s="3"/>
      <c r="I30" s="3">
        <v>3050</v>
      </c>
      <c r="J30" s="3">
        <v>1500</v>
      </c>
      <c r="K30" s="3">
        <v>2650</v>
      </c>
      <c r="L30" s="3">
        <v>3500</v>
      </c>
      <c r="M30" s="14">
        <v>4300</v>
      </c>
      <c r="N30" s="14">
        <v>5850</v>
      </c>
      <c r="O30" s="3">
        <v>850</v>
      </c>
      <c r="P30" s="3">
        <v>5900</v>
      </c>
      <c r="Q30" s="3">
        <v>2465</v>
      </c>
      <c r="R30" s="3">
        <v>4200</v>
      </c>
    </row>
    <row r="31" spans="1:18" ht="15" customHeight="1" x14ac:dyDescent="0.25">
      <c r="A31" s="12" t="s">
        <v>23</v>
      </c>
      <c r="B31" s="13">
        <v>8600</v>
      </c>
      <c r="C31" s="13">
        <v>4300</v>
      </c>
      <c r="D31" s="13">
        <v>2700</v>
      </c>
      <c r="E31" s="3"/>
      <c r="F31" s="3"/>
      <c r="G31" s="3"/>
      <c r="H31" s="3"/>
      <c r="I31" s="3">
        <v>16650</v>
      </c>
      <c r="J31" s="3">
        <v>6700</v>
      </c>
      <c r="K31" s="3">
        <v>13000</v>
      </c>
      <c r="L31" s="3">
        <v>14800</v>
      </c>
      <c r="M31" s="14">
        <v>13600</v>
      </c>
      <c r="N31" s="14">
        <v>15050</v>
      </c>
      <c r="O31" s="3">
        <v>1233</v>
      </c>
      <c r="P31" s="3">
        <v>6000</v>
      </c>
      <c r="Q31" s="3">
        <v>5695</v>
      </c>
      <c r="R31" s="3">
        <v>4700</v>
      </c>
    </row>
    <row r="32" spans="1:18" ht="15" customHeight="1" x14ac:dyDescent="0.25">
      <c r="A32" s="12" t="s">
        <v>24</v>
      </c>
      <c r="B32" s="3">
        <v>9900</v>
      </c>
      <c r="C32" s="3">
        <v>4300</v>
      </c>
      <c r="D32" s="3">
        <v>2300</v>
      </c>
      <c r="E32" s="3"/>
      <c r="F32" s="3"/>
      <c r="G32" s="3"/>
      <c r="H32" s="3"/>
      <c r="I32" s="3">
        <v>21500</v>
      </c>
      <c r="J32" s="3">
        <v>9550</v>
      </c>
      <c r="K32" s="3">
        <v>23900</v>
      </c>
      <c r="L32" s="3">
        <v>18100</v>
      </c>
      <c r="M32" s="17">
        <v>17300</v>
      </c>
      <c r="N32" s="3">
        <v>8440</v>
      </c>
      <c r="O32" s="3">
        <v>1020</v>
      </c>
      <c r="P32" s="3">
        <v>5800</v>
      </c>
      <c r="Q32" s="3">
        <v>4301</v>
      </c>
      <c r="R32" s="3">
        <v>4200</v>
      </c>
    </row>
    <row r="33" spans="1:18" ht="15" customHeight="1" x14ac:dyDescent="0.25">
      <c r="A33" s="12" t="s">
        <v>25</v>
      </c>
      <c r="B33" s="13">
        <v>3550</v>
      </c>
      <c r="C33" s="13">
        <v>1500</v>
      </c>
      <c r="D33" s="13">
        <v>850</v>
      </c>
      <c r="E33" s="3"/>
      <c r="F33" s="3"/>
      <c r="G33" s="3"/>
      <c r="H33" s="3"/>
      <c r="I33" s="3">
        <v>6800</v>
      </c>
      <c r="J33" s="3">
        <v>3000</v>
      </c>
      <c r="K33" s="3">
        <v>11100</v>
      </c>
      <c r="L33" s="3">
        <v>9100</v>
      </c>
      <c r="M33" s="14">
        <v>6650</v>
      </c>
      <c r="N33" s="14">
        <v>3660</v>
      </c>
      <c r="O33" s="3">
        <v>88</v>
      </c>
      <c r="P33" s="3">
        <v>3700</v>
      </c>
      <c r="Q33" s="3">
        <v>3028</v>
      </c>
      <c r="R33" s="3">
        <v>3300</v>
      </c>
    </row>
    <row r="34" spans="1:18" ht="15" customHeight="1" x14ac:dyDescent="0.25">
      <c r="A34" s="12" t="s">
        <v>26</v>
      </c>
      <c r="B34" s="13">
        <v>2200</v>
      </c>
      <c r="C34" s="13">
        <v>950</v>
      </c>
      <c r="D34" s="13">
        <v>660</v>
      </c>
      <c r="E34" s="3"/>
      <c r="F34" s="3"/>
      <c r="G34" s="3"/>
      <c r="H34" s="3"/>
      <c r="I34" s="3">
        <v>6400</v>
      </c>
      <c r="J34" s="3">
        <v>2200</v>
      </c>
      <c r="K34" s="3">
        <v>6500</v>
      </c>
      <c r="L34" s="3">
        <v>4400</v>
      </c>
      <c r="M34" s="14">
        <v>4300</v>
      </c>
      <c r="N34" s="14">
        <v>2807</v>
      </c>
      <c r="O34" s="3">
        <v>1</v>
      </c>
      <c r="P34" s="3">
        <v>2800</v>
      </c>
      <c r="Q34" s="3">
        <v>1533</v>
      </c>
      <c r="R34" s="3">
        <v>1800</v>
      </c>
    </row>
    <row r="35" spans="1:18" ht="15" customHeight="1" x14ac:dyDescent="0.25">
      <c r="A35" s="12" t="s">
        <v>27</v>
      </c>
      <c r="B35" s="13">
        <v>510</v>
      </c>
      <c r="C35" s="13">
        <v>470</v>
      </c>
      <c r="D35" s="13">
        <v>430</v>
      </c>
      <c r="E35" s="3"/>
      <c r="F35" s="3"/>
      <c r="G35" s="3"/>
      <c r="H35" s="3"/>
      <c r="I35" s="3">
        <v>2500</v>
      </c>
      <c r="J35" s="3">
        <v>750</v>
      </c>
      <c r="K35" s="3">
        <v>1800</v>
      </c>
      <c r="L35" s="3">
        <v>1300</v>
      </c>
      <c r="M35" s="18">
        <v>1300</v>
      </c>
      <c r="N35" s="14">
        <v>780</v>
      </c>
      <c r="O35" s="15"/>
      <c r="P35" s="3">
        <v>500</v>
      </c>
      <c r="Q35" s="3">
        <v>590</v>
      </c>
      <c r="R35" s="3">
        <v>600</v>
      </c>
    </row>
    <row r="36" spans="1:18" ht="15" customHeight="1" x14ac:dyDescent="0.25">
      <c r="A36" s="12" t="s">
        <v>28</v>
      </c>
      <c r="B36" s="13">
        <v>2100</v>
      </c>
      <c r="C36" s="13">
        <v>3200</v>
      </c>
      <c r="D36" s="13">
        <v>2600</v>
      </c>
      <c r="E36" s="3"/>
      <c r="F36" s="3"/>
      <c r="G36" s="3"/>
      <c r="H36" s="3"/>
      <c r="I36" s="3">
        <v>4400</v>
      </c>
      <c r="J36" s="3">
        <v>2240</v>
      </c>
      <c r="K36" s="3">
        <v>1680</v>
      </c>
      <c r="L36" s="3">
        <v>2360</v>
      </c>
      <c r="M36" s="18">
        <v>5370</v>
      </c>
      <c r="N36" s="18">
        <v>850</v>
      </c>
      <c r="O36" s="15"/>
      <c r="P36" s="3">
        <v>650</v>
      </c>
      <c r="Q36" s="3">
        <v>480</v>
      </c>
      <c r="R36" s="3">
        <v>300</v>
      </c>
    </row>
    <row r="37" spans="1:18" ht="15" customHeight="1" x14ac:dyDescent="0.25">
      <c r="A37" s="19" t="s">
        <v>29</v>
      </c>
      <c r="B37" s="20">
        <f t="shared" ref="B37:L37" si="2">SUM(B25:B36)</f>
        <v>35610</v>
      </c>
      <c r="C37" s="20">
        <f t="shared" si="2"/>
        <v>23810</v>
      </c>
      <c r="D37" s="20">
        <f t="shared" si="2"/>
        <v>16480</v>
      </c>
      <c r="E37" s="20">
        <f t="shared" si="2"/>
        <v>0</v>
      </c>
      <c r="F37" s="20">
        <f t="shared" si="2"/>
        <v>0</v>
      </c>
      <c r="G37" s="20">
        <f t="shared" si="2"/>
        <v>0</v>
      </c>
      <c r="H37" s="20">
        <f t="shared" si="2"/>
        <v>0</v>
      </c>
      <c r="I37" s="20">
        <f t="shared" si="2"/>
        <v>92250</v>
      </c>
      <c r="J37" s="20">
        <f t="shared" si="2"/>
        <v>43600</v>
      </c>
      <c r="K37" s="20">
        <f t="shared" si="2"/>
        <v>71630</v>
      </c>
      <c r="L37" s="20">
        <f t="shared" si="2"/>
        <v>83780</v>
      </c>
      <c r="M37" s="21">
        <f t="shared" ref="M37:R37" si="3">SUM(M25:M36)</f>
        <v>56220</v>
      </c>
      <c r="N37" s="20">
        <f t="shared" si="3"/>
        <v>40027</v>
      </c>
      <c r="O37" s="26">
        <f t="shared" si="3"/>
        <v>3400</v>
      </c>
      <c r="P37" s="26">
        <f t="shared" si="3"/>
        <v>30150</v>
      </c>
      <c r="Q37" s="26">
        <f t="shared" si="3"/>
        <v>21542</v>
      </c>
      <c r="R37" s="26">
        <f t="shared" si="3"/>
        <v>25600</v>
      </c>
    </row>
    <row r="38" spans="1:18" s="25" customFormat="1" ht="15" customHeight="1" x14ac:dyDescent="0.25">
      <c r="A38" s="22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4"/>
      <c r="N38" s="23"/>
      <c r="O38" s="23"/>
      <c r="P38" s="23"/>
      <c r="Q38" s="23"/>
      <c r="R38" s="23"/>
    </row>
    <row r="39" spans="1:18" x14ac:dyDescent="0.25">
      <c r="A39" s="53" t="s">
        <v>37</v>
      </c>
    </row>
    <row r="40" spans="1:18" ht="15" customHeight="1" x14ac:dyDescent="0.25">
      <c r="A40" s="65" t="s">
        <v>32</v>
      </c>
      <c r="B40" s="66" t="s">
        <v>33</v>
      </c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</row>
    <row r="41" spans="1:18" ht="12.75" customHeight="1" x14ac:dyDescent="0.25">
      <c r="A41" s="65"/>
      <c r="B41" s="62" t="s">
        <v>2</v>
      </c>
      <c r="C41" s="62" t="s">
        <v>3</v>
      </c>
      <c r="D41" s="62" t="s">
        <v>4</v>
      </c>
      <c r="E41" s="62" t="s">
        <v>5</v>
      </c>
      <c r="F41" s="62" t="s">
        <v>6</v>
      </c>
      <c r="G41" s="62" t="s">
        <v>7</v>
      </c>
      <c r="H41" s="62" t="s">
        <v>8</v>
      </c>
      <c r="I41" s="62" t="s">
        <v>9</v>
      </c>
      <c r="J41" s="62" t="s">
        <v>10</v>
      </c>
      <c r="K41" s="62" t="s">
        <v>11</v>
      </c>
      <c r="L41" s="62" t="s">
        <v>12</v>
      </c>
      <c r="M41" s="62" t="s">
        <v>13</v>
      </c>
      <c r="N41" s="62" t="s">
        <v>34</v>
      </c>
      <c r="O41" s="62" t="s">
        <v>35</v>
      </c>
      <c r="P41" s="62" t="s">
        <v>14</v>
      </c>
      <c r="Q41" s="62" t="s">
        <v>15</v>
      </c>
      <c r="R41" s="62" t="s">
        <v>16</v>
      </c>
    </row>
    <row r="42" spans="1:18" ht="43.5" customHeight="1" x14ac:dyDescent="0.25">
      <c r="A42" s="65"/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</row>
    <row r="43" spans="1:18" ht="15" customHeight="1" x14ac:dyDescent="0.25">
      <c r="A43" s="27" t="s">
        <v>17</v>
      </c>
      <c r="B43" s="3">
        <v>1810</v>
      </c>
      <c r="C43" s="3">
        <v>2900</v>
      </c>
      <c r="D43" s="3">
        <v>1900</v>
      </c>
      <c r="E43" s="3">
        <v>3000</v>
      </c>
      <c r="F43" s="3">
        <v>2400</v>
      </c>
      <c r="G43" s="3">
        <v>6700</v>
      </c>
      <c r="H43" s="3">
        <v>6500</v>
      </c>
      <c r="I43" s="3">
        <v>11600</v>
      </c>
      <c r="J43" s="3">
        <v>7600</v>
      </c>
      <c r="K43" s="3">
        <v>2700</v>
      </c>
      <c r="L43" s="3">
        <v>11100</v>
      </c>
      <c r="M43" s="3">
        <v>18900</v>
      </c>
      <c r="N43" s="3">
        <v>4500</v>
      </c>
      <c r="O43" s="15"/>
      <c r="P43" s="15">
        <v>1200</v>
      </c>
      <c r="Q43" s="3">
        <v>450</v>
      </c>
      <c r="R43" s="3">
        <v>150</v>
      </c>
    </row>
    <row r="44" spans="1:18" ht="15" customHeight="1" x14ac:dyDescent="0.25">
      <c r="A44" s="27" t="s">
        <v>18</v>
      </c>
      <c r="B44" s="3">
        <v>1550</v>
      </c>
      <c r="C44" s="3">
        <v>1810</v>
      </c>
      <c r="D44" s="3">
        <v>1100</v>
      </c>
      <c r="E44" s="3">
        <v>2300</v>
      </c>
      <c r="F44" s="3">
        <v>2400</v>
      </c>
      <c r="G44" s="3">
        <v>5700</v>
      </c>
      <c r="H44" s="3">
        <v>6800</v>
      </c>
      <c r="I44" s="3">
        <v>8900</v>
      </c>
      <c r="J44" s="3">
        <v>5700</v>
      </c>
      <c r="K44" s="3">
        <v>2900</v>
      </c>
      <c r="L44" s="3">
        <v>9900</v>
      </c>
      <c r="M44" s="3">
        <v>15500</v>
      </c>
      <c r="N44" s="3">
        <v>2070</v>
      </c>
      <c r="O44" s="15"/>
      <c r="P44" s="15">
        <v>1300</v>
      </c>
      <c r="Q44" s="3">
        <v>480</v>
      </c>
      <c r="R44" s="3">
        <v>180</v>
      </c>
    </row>
    <row r="45" spans="1:18" ht="15" customHeight="1" x14ac:dyDescent="0.25">
      <c r="A45" s="27" t="s">
        <v>19</v>
      </c>
      <c r="B45" s="3">
        <v>1250</v>
      </c>
      <c r="C45" s="3">
        <v>1150</v>
      </c>
      <c r="D45" s="3">
        <v>620</v>
      </c>
      <c r="E45" s="3">
        <v>1500</v>
      </c>
      <c r="F45" s="3">
        <v>1850</v>
      </c>
      <c r="G45" s="3">
        <v>2900</v>
      </c>
      <c r="H45" s="3">
        <v>3500</v>
      </c>
      <c r="I45" s="3">
        <v>9100</v>
      </c>
      <c r="J45" s="3">
        <v>6800</v>
      </c>
      <c r="K45" s="3">
        <v>2500</v>
      </c>
      <c r="L45" s="3">
        <v>10000</v>
      </c>
      <c r="M45" s="3">
        <v>13008</v>
      </c>
      <c r="N45" s="3">
        <v>1460</v>
      </c>
      <c r="O45" s="15"/>
      <c r="P45" s="15">
        <v>2200</v>
      </c>
      <c r="Q45" s="3">
        <v>540</v>
      </c>
      <c r="R45" s="3">
        <v>230</v>
      </c>
    </row>
    <row r="46" spans="1:18" ht="15" customHeight="1" x14ac:dyDescent="0.25">
      <c r="A46" s="27" t="s">
        <v>20</v>
      </c>
      <c r="B46" s="3">
        <v>450</v>
      </c>
      <c r="C46" s="3">
        <v>330</v>
      </c>
      <c r="D46" s="3">
        <v>190</v>
      </c>
      <c r="E46" s="3">
        <v>400</v>
      </c>
      <c r="F46" s="3">
        <v>120</v>
      </c>
      <c r="G46" s="3">
        <v>600</v>
      </c>
      <c r="H46" s="3">
        <v>500</v>
      </c>
      <c r="I46" s="3">
        <v>1950</v>
      </c>
      <c r="J46" s="3">
        <v>220</v>
      </c>
      <c r="K46" s="3">
        <v>2050</v>
      </c>
      <c r="L46" s="3">
        <v>950</v>
      </c>
      <c r="M46" s="3">
        <v>500</v>
      </c>
      <c r="N46" s="3">
        <v>550</v>
      </c>
      <c r="O46" s="15"/>
      <c r="P46" s="15">
        <v>2800</v>
      </c>
      <c r="Q46" s="3">
        <v>580</v>
      </c>
      <c r="R46" s="3">
        <v>2400</v>
      </c>
    </row>
    <row r="47" spans="1:18" ht="15" customHeight="1" x14ac:dyDescent="0.25">
      <c r="A47" s="27" t="s">
        <v>21</v>
      </c>
      <c r="B47" s="3">
        <v>600</v>
      </c>
      <c r="C47" s="3">
        <v>420</v>
      </c>
      <c r="D47" s="3">
        <v>160</v>
      </c>
      <c r="E47" s="3">
        <v>900</v>
      </c>
      <c r="F47" s="3">
        <v>838</v>
      </c>
      <c r="G47" s="3">
        <v>1200</v>
      </c>
      <c r="H47" s="3">
        <v>1100</v>
      </c>
      <c r="I47" s="3">
        <v>9300</v>
      </c>
      <c r="J47" s="3">
        <v>1800</v>
      </c>
      <c r="K47" s="3">
        <v>11900</v>
      </c>
      <c r="L47" s="3">
        <v>6300</v>
      </c>
      <c r="M47" s="3">
        <v>9400</v>
      </c>
      <c r="N47" s="3">
        <v>3690</v>
      </c>
      <c r="O47" s="16">
        <v>131</v>
      </c>
      <c r="P47" s="3">
        <v>4700</v>
      </c>
      <c r="Q47" s="3">
        <v>1832</v>
      </c>
      <c r="R47" s="3">
        <v>3400</v>
      </c>
    </row>
    <row r="48" spans="1:18" ht="15" customHeight="1" x14ac:dyDescent="0.25">
      <c r="A48" s="27" t="s">
        <v>22</v>
      </c>
      <c r="B48" s="3">
        <v>820</v>
      </c>
      <c r="C48" s="3">
        <v>990</v>
      </c>
      <c r="D48" s="3">
        <v>360</v>
      </c>
      <c r="E48" s="3">
        <v>1180</v>
      </c>
      <c r="F48" s="3">
        <v>3400</v>
      </c>
      <c r="G48" s="3">
        <v>3600</v>
      </c>
      <c r="H48" s="3">
        <v>3800</v>
      </c>
      <c r="I48" s="3">
        <v>6150</v>
      </c>
      <c r="J48" s="3">
        <v>3800</v>
      </c>
      <c r="K48" s="3">
        <v>4600</v>
      </c>
      <c r="L48" s="3">
        <v>3700</v>
      </c>
      <c r="M48" s="3">
        <v>10300</v>
      </c>
      <c r="N48" s="3">
        <v>3750</v>
      </c>
      <c r="O48" s="3">
        <v>325</v>
      </c>
      <c r="P48" s="3">
        <v>5300</v>
      </c>
      <c r="Q48" s="3">
        <v>2634</v>
      </c>
      <c r="R48" s="3">
        <v>4100</v>
      </c>
    </row>
    <row r="49" spans="1:18" ht="15" customHeight="1" x14ac:dyDescent="0.25">
      <c r="A49" s="27" t="s">
        <v>23</v>
      </c>
      <c r="B49" s="3">
        <v>4200</v>
      </c>
      <c r="C49" s="3">
        <v>3200</v>
      </c>
      <c r="D49" s="3">
        <v>1500</v>
      </c>
      <c r="E49" s="3">
        <v>5600</v>
      </c>
      <c r="F49" s="3">
        <v>5100</v>
      </c>
      <c r="G49" s="3">
        <v>4300</v>
      </c>
      <c r="H49" s="3">
        <v>7200</v>
      </c>
      <c r="I49" s="3">
        <v>14800</v>
      </c>
      <c r="J49" s="3">
        <v>7800</v>
      </c>
      <c r="K49" s="3">
        <v>13700</v>
      </c>
      <c r="L49" s="3">
        <v>13000</v>
      </c>
      <c r="M49" s="3">
        <v>16900</v>
      </c>
      <c r="N49" s="3">
        <v>7100</v>
      </c>
      <c r="O49" s="3">
        <v>433</v>
      </c>
      <c r="P49" s="3">
        <v>6300</v>
      </c>
      <c r="Q49" s="3">
        <v>5045</v>
      </c>
      <c r="R49" s="3">
        <v>4900</v>
      </c>
    </row>
    <row r="50" spans="1:18" ht="15" customHeight="1" x14ac:dyDescent="0.25">
      <c r="A50" s="27" t="s">
        <v>24</v>
      </c>
      <c r="B50" s="3">
        <v>3980</v>
      </c>
      <c r="C50" s="3">
        <v>2700</v>
      </c>
      <c r="D50" s="3">
        <v>1300</v>
      </c>
      <c r="E50" s="3">
        <v>6100</v>
      </c>
      <c r="F50" s="3">
        <v>7200</v>
      </c>
      <c r="G50" s="3">
        <v>7200</v>
      </c>
      <c r="H50" s="3">
        <v>8000</v>
      </c>
      <c r="I50" s="3">
        <v>17250</v>
      </c>
      <c r="J50" s="3">
        <v>8100</v>
      </c>
      <c r="K50" s="3">
        <v>18700</v>
      </c>
      <c r="L50" s="3">
        <v>15400</v>
      </c>
      <c r="M50" s="3">
        <v>18300</v>
      </c>
      <c r="N50" s="3">
        <v>9840</v>
      </c>
      <c r="O50" s="3">
        <v>586</v>
      </c>
      <c r="P50" s="3">
        <v>8500</v>
      </c>
      <c r="Q50" s="3">
        <v>6566</v>
      </c>
      <c r="R50" s="3">
        <v>4500</v>
      </c>
    </row>
    <row r="51" spans="1:18" ht="15" customHeight="1" x14ac:dyDescent="0.25">
      <c r="A51" s="27" t="s">
        <v>25</v>
      </c>
      <c r="B51" s="13">
        <v>2600</v>
      </c>
      <c r="C51" s="13">
        <v>2300</v>
      </c>
      <c r="D51" s="13">
        <v>600</v>
      </c>
      <c r="E51" s="13">
        <v>3500</v>
      </c>
      <c r="F51" s="13">
        <v>2700</v>
      </c>
      <c r="G51" s="13">
        <v>3200</v>
      </c>
      <c r="H51" s="13">
        <v>4500</v>
      </c>
      <c r="I51" s="3">
        <v>7600</v>
      </c>
      <c r="J51" s="3">
        <v>3500</v>
      </c>
      <c r="K51" s="3">
        <v>8700</v>
      </c>
      <c r="L51" s="3">
        <v>7500</v>
      </c>
      <c r="M51" s="3">
        <v>10500</v>
      </c>
      <c r="N51" s="3">
        <v>4280</v>
      </c>
      <c r="O51" s="3">
        <v>164</v>
      </c>
      <c r="P51" s="3">
        <v>4800</v>
      </c>
      <c r="Q51" s="3">
        <v>3700</v>
      </c>
      <c r="R51" s="3">
        <v>3000</v>
      </c>
    </row>
    <row r="52" spans="1:18" ht="15" customHeight="1" x14ac:dyDescent="0.25">
      <c r="A52" s="27" t="s">
        <v>26</v>
      </c>
      <c r="B52" s="13">
        <v>1100</v>
      </c>
      <c r="C52" s="13">
        <v>850</v>
      </c>
      <c r="D52" s="13">
        <v>500</v>
      </c>
      <c r="E52" s="13">
        <v>1800</v>
      </c>
      <c r="F52" s="13">
        <v>620</v>
      </c>
      <c r="G52" s="13">
        <v>1300</v>
      </c>
      <c r="H52" s="13">
        <v>1500</v>
      </c>
      <c r="I52" s="3">
        <v>3700</v>
      </c>
      <c r="J52" s="3">
        <v>2200</v>
      </c>
      <c r="K52" s="3">
        <v>4000</v>
      </c>
      <c r="L52" s="3">
        <v>4900</v>
      </c>
      <c r="M52" s="3">
        <v>5700</v>
      </c>
      <c r="N52" s="3">
        <v>2040</v>
      </c>
      <c r="O52" s="3">
        <v>11</v>
      </c>
      <c r="P52" s="3">
        <v>1300</v>
      </c>
      <c r="Q52" s="3">
        <v>1217</v>
      </c>
      <c r="R52" s="3">
        <v>900</v>
      </c>
    </row>
    <row r="53" spans="1:18" ht="15" customHeight="1" x14ac:dyDescent="0.25">
      <c r="A53" s="27" t="s">
        <v>27</v>
      </c>
      <c r="B53" s="13">
        <v>400</v>
      </c>
      <c r="C53" s="13">
        <v>150</v>
      </c>
      <c r="D53" s="13">
        <v>100</v>
      </c>
      <c r="E53" s="13">
        <v>600</v>
      </c>
      <c r="F53" s="13">
        <v>400</v>
      </c>
      <c r="G53" s="13">
        <v>500</v>
      </c>
      <c r="H53" s="13">
        <v>700</v>
      </c>
      <c r="I53" s="3">
        <v>1200</v>
      </c>
      <c r="J53" s="3">
        <v>320</v>
      </c>
      <c r="K53" s="3">
        <v>1050</v>
      </c>
      <c r="L53" s="3">
        <v>700</v>
      </c>
      <c r="M53" s="3">
        <v>730</v>
      </c>
      <c r="N53" s="3">
        <v>1000</v>
      </c>
      <c r="O53" s="15"/>
      <c r="P53" s="3">
        <v>350</v>
      </c>
      <c r="Q53" s="3">
        <v>490</v>
      </c>
      <c r="R53" s="3">
        <v>200</v>
      </c>
    </row>
    <row r="54" spans="1:18" ht="15" customHeight="1" x14ac:dyDescent="0.25">
      <c r="A54" s="27" t="s">
        <v>28</v>
      </c>
      <c r="B54" s="13">
        <v>300</v>
      </c>
      <c r="C54" s="13">
        <v>1200</v>
      </c>
      <c r="D54" s="13">
        <v>800</v>
      </c>
      <c r="E54" s="13">
        <v>750</v>
      </c>
      <c r="F54" s="13">
        <v>750</v>
      </c>
      <c r="G54" s="13">
        <v>1250</v>
      </c>
      <c r="H54" s="13">
        <v>930</v>
      </c>
      <c r="I54" s="3">
        <v>4150</v>
      </c>
      <c r="J54" s="3">
        <v>3145</v>
      </c>
      <c r="K54" s="3">
        <v>1230</v>
      </c>
      <c r="L54" s="3">
        <v>4300</v>
      </c>
      <c r="M54" s="3">
        <v>4860</v>
      </c>
      <c r="N54" s="3">
        <v>351</v>
      </c>
      <c r="O54" s="15"/>
      <c r="P54" s="3">
        <v>450</v>
      </c>
      <c r="Q54" s="3">
        <v>570</v>
      </c>
      <c r="R54" s="3">
        <v>200</v>
      </c>
    </row>
    <row r="55" spans="1:18" ht="15" customHeight="1" x14ac:dyDescent="0.25">
      <c r="A55" s="28" t="s">
        <v>29</v>
      </c>
      <c r="B55" s="20">
        <f t="shared" ref="B55:R55" si="4">SUM(B43:B54)</f>
        <v>19060</v>
      </c>
      <c r="C55" s="20">
        <f t="shared" si="4"/>
        <v>18000</v>
      </c>
      <c r="D55" s="20">
        <f t="shared" si="4"/>
        <v>9130</v>
      </c>
      <c r="E55" s="20">
        <f t="shared" si="4"/>
        <v>27630</v>
      </c>
      <c r="F55" s="20">
        <f t="shared" si="4"/>
        <v>27778</v>
      </c>
      <c r="G55" s="20">
        <f t="shared" si="4"/>
        <v>38450</v>
      </c>
      <c r="H55" s="20">
        <f t="shared" si="4"/>
        <v>45030</v>
      </c>
      <c r="I55" s="20">
        <f t="shared" si="4"/>
        <v>95700</v>
      </c>
      <c r="J55" s="20">
        <f t="shared" si="4"/>
        <v>50985</v>
      </c>
      <c r="K55" s="20">
        <f t="shared" si="4"/>
        <v>74030</v>
      </c>
      <c r="L55" s="20">
        <f t="shared" si="4"/>
        <v>87750</v>
      </c>
      <c r="M55" s="20">
        <f t="shared" si="4"/>
        <v>124598</v>
      </c>
      <c r="N55" s="20">
        <f t="shared" si="4"/>
        <v>40631</v>
      </c>
      <c r="O55" s="20">
        <f t="shared" si="4"/>
        <v>1650</v>
      </c>
      <c r="P55" s="20">
        <f t="shared" si="4"/>
        <v>39200</v>
      </c>
      <c r="Q55" s="20">
        <f t="shared" si="4"/>
        <v>24104</v>
      </c>
      <c r="R55" s="20">
        <f t="shared" si="4"/>
        <v>24160</v>
      </c>
    </row>
    <row r="57" spans="1:18" x14ac:dyDescent="0.25">
      <c r="A57" s="53">
        <v>2013</v>
      </c>
    </row>
    <row r="58" spans="1:18" ht="15" customHeight="1" x14ac:dyDescent="0.25">
      <c r="A58" s="67" t="s">
        <v>32</v>
      </c>
      <c r="B58" s="70" t="s">
        <v>33</v>
      </c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</row>
    <row r="59" spans="1:18" ht="12.75" customHeight="1" x14ac:dyDescent="0.25">
      <c r="A59" s="68"/>
      <c r="B59" s="71" t="s">
        <v>2</v>
      </c>
      <c r="C59" s="71" t="s">
        <v>3</v>
      </c>
      <c r="D59" s="71" t="s">
        <v>4</v>
      </c>
      <c r="E59" s="71" t="s">
        <v>5</v>
      </c>
      <c r="F59" s="71" t="s">
        <v>6</v>
      </c>
      <c r="G59" s="71" t="s">
        <v>7</v>
      </c>
      <c r="H59" s="71" t="s">
        <v>8</v>
      </c>
      <c r="I59" s="71" t="s">
        <v>9</v>
      </c>
      <c r="J59" s="71" t="s">
        <v>10</v>
      </c>
      <c r="K59" s="71" t="s">
        <v>11</v>
      </c>
      <c r="L59" s="71" t="s">
        <v>12</v>
      </c>
      <c r="M59" s="71" t="s">
        <v>13</v>
      </c>
      <c r="N59" s="71" t="s">
        <v>34</v>
      </c>
      <c r="O59" s="62" t="s">
        <v>35</v>
      </c>
      <c r="P59" s="71" t="s">
        <v>14</v>
      </c>
      <c r="Q59" s="71" t="s">
        <v>15</v>
      </c>
      <c r="R59" s="71" t="s">
        <v>16</v>
      </c>
    </row>
    <row r="60" spans="1:18" ht="43.5" customHeight="1" x14ac:dyDescent="0.25">
      <c r="A60" s="69"/>
      <c r="B60" s="72"/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63"/>
      <c r="P60" s="72"/>
      <c r="Q60" s="72"/>
      <c r="R60" s="72"/>
    </row>
    <row r="61" spans="1:18" ht="15" customHeight="1" x14ac:dyDescent="0.25">
      <c r="A61" s="1" t="s">
        <v>17</v>
      </c>
      <c r="B61" s="2">
        <v>1250</v>
      </c>
      <c r="C61" s="2">
        <v>1850</v>
      </c>
      <c r="D61" s="2">
        <v>1100</v>
      </c>
      <c r="E61" s="2">
        <v>1600</v>
      </c>
      <c r="F61" s="2">
        <v>1700</v>
      </c>
      <c r="G61" s="2">
        <v>2900</v>
      </c>
      <c r="H61" s="2">
        <v>2500</v>
      </c>
      <c r="I61" s="3">
        <v>9300</v>
      </c>
      <c r="J61" s="3">
        <v>5900</v>
      </c>
      <c r="K61" s="3">
        <v>471</v>
      </c>
      <c r="L61" s="3">
        <v>8000</v>
      </c>
      <c r="M61" s="3">
        <v>9000</v>
      </c>
      <c r="N61" s="3">
        <v>830</v>
      </c>
      <c r="O61" s="15"/>
      <c r="P61" s="15">
        <v>450</v>
      </c>
      <c r="Q61" s="3">
        <v>230</v>
      </c>
      <c r="R61" s="3">
        <v>210</v>
      </c>
    </row>
    <row r="62" spans="1:18" ht="15" customHeight="1" x14ac:dyDescent="0.25">
      <c r="A62" s="1" t="s">
        <v>18</v>
      </c>
      <c r="B62" s="2">
        <v>1450</v>
      </c>
      <c r="C62" s="2">
        <v>2100</v>
      </c>
      <c r="D62" s="2">
        <v>1200</v>
      </c>
      <c r="E62" s="2">
        <v>1600</v>
      </c>
      <c r="F62" s="2">
        <v>2200</v>
      </c>
      <c r="G62" s="2">
        <v>3100</v>
      </c>
      <c r="H62" s="2">
        <v>3500</v>
      </c>
      <c r="I62" s="3">
        <v>15600</v>
      </c>
      <c r="J62" s="3">
        <v>9800</v>
      </c>
      <c r="K62" s="3">
        <v>2150</v>
      </c>
      <c r="L62" s="3">
        <v>18830</v>
      </c>
      <c r="M62" s="3">
        <v>26000</v>
      </c>
      <c r="N62" s="3">
        <v>1682</v>
      </c>
      <c r="O62" s="15"/>
      <c r="P62" s="15">
        <v>1200</v>
      </c>
      <c r="Q62" s="3">
        <v>380</v>
      </c>
      <c r="R62" s="3">
        <v>350</v>
      </c>
    </row>
    <row r="63" spans="1:18" ht="15" customHeight="1" x14ac:dyDescent="0.25">
      <c r="A63" s="1" t="s">
        <v>19</v>
      </c>
      <c r="B63" s="2">
        <v>1500</v>
      </c>
      <c r="C63" s="2">
        <v>2100</v>
      </c>
      <c r="D63" s="2">
        <v>1200</v>
      </c>
      <c r="E63" s="2">
        <v>1600</v>
      </c>
      <c r="F63" s="2">
        <v>2200</v>
      </c>
      <c r="G63" s="2">
        <v>2900</v>
      </c>
      <c r="H63" s="2">
        <v>3000</v>
      </c>
      <c r="I63" s="3">
        <v>7200</v>
      </c>
      <c r="J63" s="3">
        <v>4500</v>
      </c>
      <c r="K63" s="3">
        <v>850</v>
      </c>
      <c r="L63" s="3">
        <v>6200</v>
      </c>
      <c r="M63" s="3">
        <v>10000</v>
      </c>
      <c r="N63" s="3">
        <v>1110</v>
      </c>
      <c r="O63" s="15"/>
      <c r="P63" s="15">
        <v>700</v>
      </c>
      <c r="Q63" s="3">
        <v>230</v>
      </c>
      <c r="R63" s="3">
        <v>200</v>
      </c>
    </row>
    <row r="64" spans="1:18" ht="15" customHeight="1" x14ac:dyDescent="0.25">
      <c r="A64" s="1" t="s">
        <v>20</v>
      </c>
      <c r="B64" s="2">
        <v>500</v>
      </c>
      <c r="C64" s="2">
        <v>200</v>
      </c>
      <c r="D64" s="2">
        <v>100</v>
      </c>
      <c r="E64" s="2">
        <v>950</v>
      </c>
      <c r="F64" s="2">
        <v>200</v>
      </c>
      <c r="G64" s="2">
        <v>1000</v>
      </c>
      <c r="H64" s="2">
        <v>900</v>
      </c>
      <c r="I64" s="3">
        <v>3550</v>
      </c>
      <c r="J64" s="3">
        <v>1780</v>
      </c>
      <c r="K64" s="3">
        <v>2200</v>
      </c>
      <c r="L64" s="3">
        <v>3000</v>
      </c>
      <c r="M64" s="3">
        <v>3200</v>
      </c>
      <c r="N64" s="3">
        <v>560</v>
      </c>
      <c r="O64" s="15"/>
      <c r="P64" s="15">
        <v>400</v>
      </c>
      <c r="Q64" s="3">
        <v>184</v>
      </c>
      <c r="R64" s="3">
        <v>250</v>
      </c>
    </row>
    <row r="65" spans="1:22" ht="15" customHeight="1" x14ac:dyDescent="0.25">
      <c r="A65" s="1" t="s">
        <v>21</v>
      </c>
      <c r="B65" s="2">
        <v>650</v>
      </c>
      <c r="C65" s="2">
        <v>200</v>
      </c>
      <c r="D65" s="2">
        <v>200</v>
      </c>
      <c r="E65" s="2">
        <v>1230</v>
      </c>
      <c r="F65" s="2">
        <v>900</v>
      </c>
      <c r="G65" s="2">
        <v>1700</v>
      </c>
      <c r="H65" s="2">
        <v>1900</v>
      </c>
      <c r="I65" s="3">
        <v>2600</v>
      </c>
      <c r="J65" s="3">
        <v>880</v>
      </c>
      <c r="K65" s="3">
        <v>4450</v>
      </c>
      <c r="L65" s="3">
        <v>2600</v>
      </c>
      <c r="M65" s="3">
        <v>2270</v>
      </c>
      <c r="N65" s="3">
        <v>3365</v>
      </c>
      <c r="O65" s="16">
        <v>226</v>
      </c>
      <c r="P65" s="3">
        <v>2000</v>
      </c>
      <c r="Q65" s="3">
        <v>1019</v>
      </c>
      <c r="R65" s="3">
        <v>1800</v>
      </c>
    </row>
    <row r="66" spans="1:22" ht="15" customHeight="1" x14ac:dyDescent="0.25">
      <c r="A66" s="1" t="s">
        <v>22</v>
      </c>
      <c r="B66" s="2">
        <v>1500</v>
      </c>
      <c r="C66" s="2">
        <v>800</v>
      </c>
      <c r="D66" s="2">
        <v>1100</v>
      </c>
      <c r="E66" s="2">
        <v>1800</v>
      </c>
      <c r="F66" s="2">
        <v>1500</v>
      </c>
      <c r="G66" s="2">
        <v>1900</v>
      </c>
      <c r="H66" s="2">
        <v>2600</v>
      </c>
      <c r="I66" s="3">
        <v>3800</v>
      </c>
      <c r="J66" s="3">
        <v>2600</v>
      </c>
      <c r="K66" s="3">
        <v>7700</v>
      </c>
      <c r="L66" s="3">
        <v>5400</v>
      </c>
      <c r="M66" s="3">
        <v>6900</v>
      </c>
      <c r="N66" s="3">
        <v>3725</v>
      </c>
      <c r="O66" s="3">
        <v>410</v>
      </c>
      <c r="P66" s="3">
        <v>3000</v>
      </c>
      <c r="Q66" s="3">
        <v>2080</v>
      </c>
      <c r="R66" s="3">
        <v>2500</v>
      </c>
    </row>
    <row r="67" spans="1:22" ht="15" customHeight="1" x14ac:dyDescent="0.25">
      <c r="A67" s="1" t="s">
        <v>23</v>
      </c>
      <c r="B67" s="2">
        <v>4500</v>
      </c>
      <c r="C67" s="2">
        <v>4100</v>
      </c>
      <c r="D67" s="2">
        <v>3100</v>
      </c>
      <c r="E67" s="2">
        <v>5400</v>
      </c>
      <c r="F67" s="2">
        <v>6200</v>
      </c>
      <c r="G67" s="2">
        <v>6320</v>
      </c>
      <c r="H67" s="2">
        <v>7120</v>
      </c>
      <c r="I67" s="3">
        <v>11600</v>
      </c>
      <c r="J67" s="3">
        <v>7300</v>
      </c>
      <c r="K67" s="3">
        <v>16500</v>
      </c>
      <c r="L67" s="3">
        <v>11900</v>
      </c>
      <c r="M67" s="3">
        <v>20300</v>
      </c>
      <c r="N67" s="3">
        <v>8100</v>
      </c>
      <c r="O67" s="3">
        <v>922</v>
      </c>
      <c r="P67" s="3">
        <v>8000</v>
      </c>
      <c r="Q67" s="3">
        <v>6696</v>
      </c>
      <c r="R67" s="3">
        <v>5100</v>
      </c>
    </row>
    <row r="68" spans="1:22" ht="15" customHeight="1" x14ac:dyDescent="0.25">
      <c r="A68" s="1" t="s">
        <v>24</v>
      </c>
      <c r="B68" s="2">
        <v>5930</v>
      </c>
      <c r="C68" s="2">
        <v>5100</v>
      </c>
      <c r="D68" s="2">
        <v>4640</v>
      </c>
      <c r="E68" s="2">
        <v>6250</v>
      </c>
      <c r="F68" s="2">
        <v>7000</v>
      </c>
      <c r="G68" s="2">
        <v>7900</v>
      </c>
      <c r="H68" s="2">
        <v>8600</v>
      </c>
      <c r="I68" s="3">
        <v>31300</v>
      </c>
      <c r="J68" s="3">
        <v>17800</v>
      </c>
      <c r="K68" s="3">
        <v>31023</v>
      </c>
      <c r="L68" s="3">
        <v>25034</v>
      </c>
      <c r="M68" s="3">
        <v>20800</v>
      </c>
      <c r="N68" s="3">
        <v>9555</v>
      </c>
      <c r="O68" s="3">
        <v>327</v>
      </c>
      <c r="P68" s="3">
        <v>10500</v>
      </c>
      <c r="Q68" s="3">
        <v>5963</v>
      </c>
      <c r="R68" s="3">
        <v>7500</v>
      </c>
    </row>
    <row r="69" spans="1:22" ht="15" customHeight="1" x14ac:dyDescent="0.25">
      <c r="A69" s="1" t="s">
        <v>25</v>
      </c>
      <c r="B69" s="2">
        <v>2300</v>
      </c>
      <c r="C69" s="2">
        <v>1800</v>
      </c>
      <c r="D69" s="2">
        <v>1700</v>
      </c>
      <c r="E69" s="2">
        <v>4700</v>
      </c>
      <c r="F69" s="2">
        <v>5200</v>
      </c>
      <c r="G69" s="2">
        <v>4800</v>
      </c>
      <c r="H69" s="2">
        <v>4500</v>
      </c>
      <c r="I69" s="3">
        <v>6700</v>
      </c>
      <c r="J69" s="3">
        <v>2500</v>
      </c>
      <c r="K69" s="3">
        <v>6450</v>
      </c>
      <c r="L69" s="3">
        <v>7300</v>
      </c>
      <c r="M69" s="3">
        <v>6350</v>
      </c>
      <c r="N69" s="3">
        <v>2795</v>
      </c>
      <c r="O69" s="3">
        <v>16</v>
      </c>
      <c r="P69" s="3">
        <v>4000</v>
      </c>
      <c r="Q69" s="3">
        <v>1562</v>
      </c>
      <c r="R69" s="3">
        <v>3500</v>
      </c>
    </row>
    <row r="70" spans="1:22" ht="15" customHeight="1" x14ac:dyDescent="0.25">
      <c r="A70" s="1" t="s">
        <v>26</v>
      </c>
      <c r="B70" s="2">
        <v>900</v>
      </c>
      <c r="C70" s="2">
        <v>850</v>
      </c>
      <c r="D70" s="2">
        <v>600</v>
      </c>
      <c r="E70" s="2">
        <v>1800</v>
      </c>
      <c r="F70" s="2">
        <v>2800</v>
      </c>
      <c r="G70" s="2">
        <v>2500</v>
      </c>
      <c r="H70" s="2">
        <v>1800</v>
      </c>
      <c r="I70" s="3">
        <v>2800</v>
      </c>
      <c r="J70" s="3">
        <v>1684</v>
      </c>
      <c r="K70" s="3">
        <v>2668</v>
      </c>
      <c r="L70" s="3">
        <v>2150</v>
      </c>
      <c r="M70" s="3">
        <v>2350</v>
      </c>
      <c r="N70" s="3">
        <v>2450</v>
      </c>
      <c r="O70" s="3">
        <v>2</v>
      </c>
      <c r="P70" s="3">
        <v>3500</v>
      </c>
      <c r="Q70" s="3">
        <v>2119</v>
      </c>
      <c r="R70" s="3">
        <v>3000</v>
      </c>
    </row>
    <row r="71" spans="1:22" ht="15" customHeight="1" x14ac:dyDescent="0.25">
      <c r="A71" s="1" t="s">
        <v>27</v>
      </c>
      <c r="B71" s="2">
        <v>400</v>
      </c>
      <c r="C71" s="2">
        <v>300</v>
      </c>
      <c r="D71" s="2">
        <v>100</v>
      </c>
      <c r="E71" s="2">
        <v>350</v>
      </c>
      <c r="F71" s="2">
        <v>100</v>
      </c>
      <c r="G71" s="2">
        <v>260</v>
      </c>
      <c r="H71" s="2">
        <v>280</v>
      </c>
      <c r="I71" s="3">
        <v>1070</v>
      </c>
      <c r="J71" s="3">
        <v>425</v>
      </c>
      <c r="K71" s="3">
        <v>1200</v>
      </c>
      <c r="L71" s="3">
        <v>1175</v>
      </c>
      <c r="M71" s="3">
        <v>1430</v>
      </c>
      <c r="N71" s="3">
        <v>1370</v>
      </c>
      <c r="O71" s="15"/>
      <c r="P71" s="3">
        <v>300</v>
      </c>
      <c r="Q71" s="3">
        <v>236</v>
      </c>
      <c r="R71" s="3">
        <v>150</v>
      </c>
    </row>
    <row r="72" spans="1:22" ht="15" customHeight="1" thickBot="1" x14ac:dyDescent="0.3">
      <c r="A72" s="4" t="s">
        <v>28</v>
      </c>
      <c r="B72" s="5">
        <v>500</v>
      </c>
      <c r="C72" s="5">
        <v>250</v>
      </c>
      <c r="D72" s="5">
        <v>300</v>
      </c>
      <c r="E72" s="5">
        <v>400</v>
      </c>
      <c r="F72" s="5">
        <v>150</v>
      </c>
      <c r="G72" s="5">
        <v>550</v>
      </c>
      <c r="H72" s="5">
        <v>400</v>
      </c>
      <c r="I72" s="6">
        <v>1800</v>
      </c>
      <c r="J72" s="6">
        <v>1617</v>
      </c>
      <c r="K72" s="6">
        <v>400</v>
      </c>
      <c r="L72" s="6">
        <v>1650</v>
      </c>
      <c r="M72" s="6">
        <v>3090</v>
      </c>
      <c r="N72" s="6">
        <v>690</v>
      </c>
      <c r="O72" s="15"/>
      <c r="P72" s="3">
        <v>1000</v>
      </c>
      <c r="Q72" s="3">
        <v>153</v>
      </c>
      <c r="R72" s="3">
        <v>400</v>
      </c>
    </row>
    <row r="73" spans="1:22" s="29" customFormat="1" ht="15" customHeight="1" thickTop="1" x14ac:dyDescent="0.25">
      <c r="A73" s="7" t="s">
        <v>38</v>
      </c>
      <c r="B73" s="8">
        <f t="shared" ref="B73:H73" si="5">SUM(B61:B72)</f>
        <v>21380</v>
      </c>
      <c r="C73" s="8">
        <f t="shared" si="5"/>
        <v>19650</v>
      </c>
      <c r="D73" s="8">
        <f t="shared" si="5"/>
        <v>15340</v>
      </c>
      <c r="E73" s="8">
        <f t="shared" si="5"/>
        <v>27680</v>
      </c>
      <c r="F73" s="8">
        <f t="shared" si="5"/>
        <v>30150</v>
      </c>
      <c r="G73" s="8">
        <f t="shared" si="5"/>
        <v>35830</v>
      </c>
      <c r="H73" s="8">
        <f t="shared" si="5"/>
        <v>37100</v>
      </c>
      <c r="I73" s="8">
        <f t="shared" ref="I73:R73" si="6">SUM(I61:I72)</f>
        <v>97320</v>
      </c>
      <c r="J73" s="8">
        <f t="shared" si="6"/>
        <v>56786</v>
      </c>
      <c r="K73" s="8">
        <f t="shared" si="6"/>
        <v>76062</v>
      </c>
      <c r="L73" s="8">
        <f t="shared" si="6"/>
        <v>93239</v>
      </c>
      <c r="M73" s="8">
        <f t="shared" si="6"/>
        <v>111690</v>
      </c>
      <c r="N73" s="8">
        <f t="shared" si="6"/>
        <v>36232</v>
      </c>
      <c r="O73" s="8">
        <f t="shared" si="6"/>
        <v>1903</v>
      </c>
      <c r="P73" s="8">
        <f t="shared" si="6"/>
        <v>35050</v>
      </c>
      <c r="Q73" s="8">
        <f t="shared" si="6"/>
        <v>20852</v>
      </c>
      <c r="R73" s="8">
        <f t="shared" si="6"/>
        <v>24960</v>
      </c>
    </row>
    <row r="75" spans="1:22" x14ac:dyDescent="0.25">
      <c r="A75" s="53">
        <v>2014</v>
      </c>
    </row>
    <row r="76" spans="1:22" ht="15" customHeight="1" x14ac:dyDescent="0.25">
      <c r="A76" s="65" t="s">
        <v>32</v>
      </c>
      <c r="B76" s="66" t="s">
        <v>33</v>
      </c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</row>
    <row r="77" spans="1:22" ht="12.75" customHeight="1" x14ac:dyDescent="0.25">
      <c r="A77" s="65"/>
      <c r="B77" s="62" t="s">
        <v>2</v>
      </c>
      <c r="C77" s="62" t="s">
        <v>3</v>
      </c>
      <c r="D77" s="62" t="s">
        <v>4</v>
      </c>
      <c r="E77" s="62" t="s">
        <v>5</v>
      </c>
      <c r="F77" s="62" t="s">
        <v>6</v>
      </c>
      <c r="G77" s="62" t="s">
        <v>7</v>
      </c>
      <c r="H77" s="62" t="s">
        <v>8</v>
      </c>
      <c r="I77" s="62" t="s">
        <v>9</v>
      </c>
      <c r="J77" s="62" t="s">
        <v>10</v>
      </c>
      <c r="K77" s="62" t="s">
        <v>11</v>
      </c>
      <c r="L77" s="62" t="s">
        <v>12</v>
      </c>
      <c r="M77" s="62" t="s">
        <v>13</v>
      </c>
      <c r="N77" s="62" t="s">
        <v>34</v>
      </c>
      <c r="O77" s="62" t="s">
        <v>35</v>
      </c>
      <c r="P77" s="62" t="s">
        <v>14</v>
      </c>
      <c r="Q77" s="62" t="s">
        <v>15</v>
      </c>
      <c r="R77" s="62" t="s">
        <v>16</v>
      </c>
    </row>
    <row r="78" spans="1:22" ht="43.5" customHeight="1" x14ac:dyDescent="0.25">
      <c r="A78" s="65"/>
      <c r="B78" s="63"/>
      <c r="C78" s="63"/>
      <c r="D78" s="63"/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63"/>
      <c r="Q78" s="63"/>
      <c r="R78" s="63"/>
      <c r="V78" s="29"/>
    </row>
    <row r="79" spans="1:22" ht="15" customHeight="1" x14ac:dyDescent="0.25">
      <c r="A79" s="27" t="s">
        <v>17</v>
      </c>
      <c r="B79" s="30">
        <v>400</v>
      </c>
      <c r="C79" s="30">
        <v>600</v>
      </c>
      <c r="D79" s="30">
        <v>550</v>
      </c>
      <c r="E79" s="30">
        <v>400</v>
      </c>
      <c r="F79" s="30">
        <v>300</v>
      </c>
      <c r="G79" s="30">
        <v>500</v>
      </c>
      <c r="H79" s="30">
        <v>450</v>
      </c>
      <c r="I79" s="3">
        <v>6100</v>
      </c>
      <c r="J79" s="3">
        <v>5750</v>
      </c>
      <c r="K79" s="3">
        <v>2650</v>
      </c>
      <c r="L79" s="3">
        <v>5750</v>
      </c>
      <c r="M79" s="3">
        <v>7450</v>
      </c>
      <c r="N79" s="3">
        <v>1020</v>
      </c>
      <c r="O79" s="31"/>
      <c r="P79" s="30">
        <v>300</v>
      </c>
      <c r="Q79" s="30">
        <v>250</v>
      </c>
      <c r="R79" s="30">
        <v>150</v>
      </c>
      <c r="V79" s="29"/>
    </row>
    <row r="80" spans="1:22" ht="15" customHeight="1" x14ac:dyDescent="0.25">
      <c r="A80" s="27" t="s">
        <v>18</v>
      </c>
      <c r="B80" s="30">
        <v>350</v>
      </c>
      <c r="C80" s="30">
        <v>310</v>
      </c>
      <c r="D80" s="30">
        <v>250</v>
      </c>
      <c r="E80" s="30">
        <v>200</v>
      </c>
      <c r="F80" s="30">
        <v>170</v>
      </c>
      <c r="G80" s="30">
        <v>250</v>
      </c>
      <c r="H80" s="30">
        <v>200</v>
      </c>
      <c r="I80" s="3">
        <v>5700</v>
      </c>
      <c r="J80" s="3">
        <v>3800</v>
      </c>
      <c r="K80" s="3">
        <v>880</v>
      </c>
      <c r="L80" s="3">
        <v>3800</v>
      </c>
      <c r="M80" s="3">
        <v>3400</v>
      </c>
      <c r="N80" s="3">
        <v>2215</v>
      </c>
      <c r="O80" s="31"/>
      <c r="P80" s="30">
        <v>800</v>
      </c>
      <c r="Q80" s="30">
        <v>400</v>
      </c>
      <c r="R80" s="30">
        <v>500</v>
      </c>
    </row>
    <row r="81" spans="1:18" ht="15" customHeight="1" x14ac:dyDescent="0.25">
      <c r="A81" s="27" t="s">
        <v>19</v>
      </c>
      <c r="B81" s="30">
        <v>360</v>
      </c>
      <c r="C81" s="30">
        <v>200</v>
      </c>
      <c r="D81" s="30">
        <v>260</v>
      </c>
      <c r="E81" s="30">
        <v>270</v>
      </c>
      <c r="F81" s="30">
        <v>130</v>
      </c>
      <c r="G81" s="30">
        <v>300</v>
      </c>
      <c r="H81" s="30">
        <v>230</v>
      </c>
      <c r="I81" s="3">
        <v>3550</v>
      </c>
      <c r="J81" s="3">
        <v>2080</v>
      </c>
      <c r="K81" s="3">
        <v>1020</v>
      </c>
      <c r="L81" s="3">
        <v>1540</v>
      </c>
      <c r="M81" s="3">
        <v>1950</v>
      </c>
      <c r="N81" s="3">
        <v>1265</v>
      </c>
      <c r="O81" s="31"/>
      <c r="P81" s="30">
        <v>1000</v>
      </c>
      <c r="Q81" s="30">
        <v>450</v>
      </c>
      <c r="R81" s="30">
        <v>700</v>
      </c>
    </row>
    <row r="82" spans="1:18" ht="15" customHeight="1" x14ac:dyDescent="0.25">
      <c r="A82" s="27" t="s">
        <v>20</v>
      </c>
      <c r="B82" s="30">
        <v>550</v>
      </c>
      <c r="C82" s="30">
        <v>640</v>
      </c>
      <c r="D82" s="30">
        <v>310</v>
      </c>
      <c r="E82" s="30">
        <v>690</v>
      </c>
      <c r="F82" s="30">
        <v>470</v>
      </c>
      <c r="G82" s="30">
        <v>680</v>
      </c>
      <c r="H82" s="30">
        <v>715</v>
      </c>
      <c r="I82" s="3">
        <v>2620</v>
      </c>
      <c r="J82" s="3">
        <v>1425</v>
      </c>
      <c r="K82" s="3">
        <v>2350</v>
      </c>
      <c r="L82" s="3">
        <v>1780</v>
      </c>
      <c r="M82" s="3">
        <v>2250</v>
      </c>
      <c r="N82" s="3">
        <v>1260</v>
      </c>
      <c r="O82" s="31"/>
      <c r="P82" s="30">
        <v>2000</v>
      </c>
      <c r="Q82" s="30">
        <v>500</v>
      </c>
      <c r="R82" s="30">
        <v>1000</v>
      </c>
    </row>
    <row r="83" spans="1:18" ht="15" customHeight="1" x14ac:dyDescent="0.25">
      <c r="A83" s="27" t="s">
        <v>21</v>
      </c>
      <c r="B83" s="30">
        <v>650</v>
      </c>
      <c r="C83" s="30">
        <v>760</v>
      </c>
      <c r="D83" s="30">
        <v>450</v>
      </c>
      <c r="E83" s="30">
        <v>800</v>
      </c>
      <c r="F83" s="30">
        <v>530</v>
      </c>
      <c r="G83" s="30">
        <v>790</v>
      </c>
      <c r="H83" s="30">
        <v>830</v>
      </c>
      <c r="I83" s="3">
        <v>4600</v>
      </c>
      <c r="J83" s="3">
        <v>2100</v>
      </c>
      <c r="K83" s="3">
        <v>4200</v>
      </c>
      <c r="L83" s="3">
        <v>3100</v>
      </c>
      <c r="M83" s="3">
        <v>3400</v>
      </c>
      <c r="N83" s="3">
        <v>2840</v>
      </c>
      <c r="O83" s="59" t="s">
        <v>39</v>
      </c>
      <c r="P83" s="30">
        <v>3500</v>
      </c>
      <c r="Q83" s="30">
        <v>1482</v>
      </c>
      <c r="R83" s="30">
        <v>2000</v>
      </c>
    </row>
    <row r="84" spans="1:18" ht="15" customHeight="1" x14ac:dyDescent="0.25">
      <c r="A84" s="27" t="s">
        <v>22</v>
      </c>
      <c r="B84" s="30">
        <v>730</v>
      </c>
      <c r="C84" s="30">
        <v>850</v>
      </c>
      <c r="D84" s="30">
        <v>560</v>
      </c>
      <c r="E84" s="30">
        <v>890</v>
      </c>
      <c r="F84" s="30">
        <v>620</v>
      </c>
      <c r="G84" s="30">
        <v>800</v>
      </c>
      <c r="H84" s="30">
        <v>860</v>
      </c>
      <c r="I84" s="3">
        <v>4900</v>
      </c>
      <c r="J84" s="3">
        <v>3250</v>
      </c>
      <c r="K84" s="3">
        <v>7400</v>
      </c>
      <c r="L84" s="3">
        <v>3000</v>
      </c>
      <c r="M84" s="3">
        <v>5500</v>
      </c>
      <c r="N84" s="3">
        <v>3420</v>
      </c>
      <c r="O84" s="59" t="s">
        <v>39</v>
      </c>
      <c r="P84" s="30">
        <v>5000</v>
      </c>
      <c r="Q84" s="30">
        <v>2862</v>
      </c>
      <c r="R84" s="30">
        <v>1500</v>
      </c>
    </row>
    <row r="85" spans="1:18" ht="15" customHeight="1" x14ac:dyDescent="0.25">
      <c r="A85" s="27" t="s">
        <v>23</v>
      </c>
      <c r="B85" s="30">
        <v>3600</v>
      </c>
      <c r="C85" s="30">
        <v>3200</v>
      </c>
      <c r="D85" s="30">
        <v>2800</v>
      </c>
      <c r="E85" s="30">
        <v>4100</v>
      </c>
      <c r="F85" s="30">
        <v>4000</v>
      </c>
      <c r="G85" s="30">
        <v>5100</v>
      </c>
      <c r="H85" s="30">
        <v>7000</v>
      </c>
      <c r="I85" s="3">
        <v>11300</v>
      </c>
      <c r="J85" s="3">
        <v>6900</v>
      </c>
      <c r="K85" s="3">
        <v>23500</v>
      </c>
      <c r="L85" s="3">
        <v>9900</v>
      </c>
      <c r="M85" s="3">
        <v>10000</v>
      </c>
      <c r="N85" s="3">
        <v>8870</v>
      </c>
      <c r="O85" s="59" t="s">
        <v>39</v>
      </c>
      <c r="P85" s="30">
        <v>10000</v>
      </c>
      <c r="Q85" s="30">
        <v>5000</v>
      </c>
      <c r="R85" s="30">
        <v>7000</v>
      </c>
    </row>
    <row r="86" spans="1:18" ht="15" customHeight="1" x14ac:dyDescent="0.25">
      <c r="A86" s="27" t="s">
        <v>24</v>
      </c>
      <c r="B86" s="30">
        <v>5800</v>
      </c>
      <c r="C86" s="30">
        <v>4910</v>
      </c>
      <c r="D86" s="30">
        <v>4500</v>
      </c>
      <c r="E86" s="30">
        <v>6200</v>
      </c>
      <c r="F86" s="30">
        <v>6800</v>
      </c>
      <c r="G86" s="30">
        <v>7100</v>
      </c>
      <c r="H86" s="30">
        <v>8200</v>
      </c>
      <c r="I86" s="3">
        <v>20500</v>
      </c>
      <c r="J86" s="3">
        <v>10100</v>
      </c>
      <c r="K86" s="3">
        <v>41200</v>
      </c>
      <c r="L86" s="3">
        <v>23800</v>
      </c>
      <c r="M86" s="3">
        <v>25000</v>
      </c>
      <c r="N86" s="3">
        <v>7960</v>
      </c>
      <c r="O86" s="59" t="s">
        <v>39</v>
      </c>
      <c r="P86" s="30">
        <v>10000</v>
      </c>
      <c r="Q86" s="30">
        <v>5000</v>
      </c>
      <c r="R86" s="30">
        <v>6500</v>
      </c>
    </row>
    <row r="87" spans="1:18" ht="15" customHeight="1" x14ac:dyDescent="0.25">
      <c r="A87" s="27" t="s">
        <v>25</v>
      </c>
      <c r="B87" s="30">
        <v>2500</v>
      </c>
      <c r="C87" s="30">
        <v>1950</v>
      </c>
      <c r="D87" s="30">
        <v>1800</v>
      </c>
      <c r="E87" s="30">
        <v>4200</v>
      </c>
      <c r="F87" s="30">
        <v>5100</v>
      </c>
      <c r="G87" s="30">
        <v>4900</v>
      </c>
      <c r="H87" s="30">
        <v>4500</v>
      </c>
      <c r="I87" s="3">
        <v>15700</v>
      </c>
      <c r="J87" s="3">
        <v>4800</v>
      </c>
      <c r="K87" s="3">
        <v>26200</v>
      </c>
      <c r="L87" s="3">
        <v>13200</v>
      </c>
      <c r="M87" s="3">
        <v>14000</v>
      </c>
      <c r="N87" s="3">
        <v>2705</v>
      </c>
      <c r="O87" s="59" t="s">
        <v>39</v>
      </c>
      <c r="P87" s="30">
        <v>5500</v>
      </c>
      <c r="Q87" s="30">
        <v>2170</v>
      </c>
      <c r="R87" s="30">
        <v>3500</v>
      </c>
    </row>
    <row r="88" spans="1:18" ht="15" customHeight="1" x14ac:dyDescent="0.25">
      <c r="A88" s="27" t="s">
        <v>26</v>
      </c>
      <c r="B88" s="30">
        <v>1500</v>
      </c>
      <c r="C88" s="30">
        <v>1400</v>
      </c>
      <c r="D88" s="30">
        <v>900</v>
      </c>
      <c r="E88" s="30">
        <v>2100</v>
      </c>
      <c r="F88" s="30">
        <v>3300</v>
      </c>
      <c r="G88" s="30">
        <v>3200</v>
      </c>
      <c r="H88" s="30">
        <v>2600</v>
      </c>
      <c r="I88" s="3">
        <v>6450</v>
      </c>
      <c r="J88" s="3">
        <v>2850</v>
      </c>
      <c r="K88" s="3">
        <v>4450</v>
      </c>
      <c r="L88" s="3">
        <v>3600</v>
      </c>
      <c r="M88" s="3">
        <v>3850</v>
      </c>
      <c r="N88" s="3">
        <v>2078</v>
      </c>
      <c r="O88" s="59" t="s">
        <v>39</v>
      </c>
      <c r="P88" s="30">
        <v>3500</v>
      </c>
      <c r="Q88" s="30">
        <v>1725</v>
      </c>
      <c r="R88" s="30">
        <v>1500</v>
      </c>
    </row>
    <row r="89" spans="1:18" ht="15" customHeight="1" x14ac:dyDescent="0.25">
      <c r="A89" s="27" t="s">
        <v>27</v>
      </c>
      <c r="B89" s="30">
        <v>400</v>
      </c>
      <c r="C89" s="30">
        <v>300</v>
      </c>
      <c r="D89" s="30">
        <v>200</v>
      </c>
      <c r="E89" s="30">
        <v>450</v>
      </c>
      <c r="F89" s="30">
        <v>300</v>
      </c>
      <c r="G89" s="30">
        <v>360</v>
      </c>
      <c r="H89" s="30">
        <v>400</v>
      </c>
      <c r="I89" s="3">
        <v>1950</v>
      </c>
      <c r="J89" s="3">
        <v>550</v>
      </c>
      <c r="K89" s="3">
        <v>1100</v>
      </c>
      <c r="L89" s="3">
        <v>910</v>
      </c>
      <c r="M89" s="3">
        <v>1190</v>
      </c>
      <c r="N89" s="3">
        <v>800</v>
      </c>
      <c r="O89" s="31"/>
      <c r="P89" s="30">
        <v>1000</v>
      </c>
      <c r="Q89" s="30">
        <v>640</v>
      </c>
      <c r="R89" s="30">
        <v>500</v>
      </c>
    </row>
    <row r="90" spans="1:18" ht="15" customHeight="1" x14ac:dyDescent="0.25">
      <c r="A90" s="27" t="s">
        <v>28</v>
      </c>
      <c r="B90" s="30">
        <v>450</v>
      </c>
      <c r="C90" s="30">
        <v>350</v>
      </c>
      <c r="D90" s="30">
        <v>250</v>
      </c>
      <c r="E90" s="30">
        <v>500</v>
      </c>
      <c r="F90" s="30">
        <v>350</v>
      </c>
      <c r="G90" s="30">
        <v>450</v>
      </c>
      <c r="H90" s="30">
        <v>500</v>
      </c>
      <c r="I90" s="3">
        <v>2140</v>
      </c>
      <c r="J90" s="3">
        <v>1160</v>
      </c>
      <c r="K90" s="3">
        <v>580</v>
      </c>
      <c r="L90" s="3">
        <v>1015</v>
      </c>
      <c r="M90" s="3">
        <v>675</v>
      </c>
      <c r="N90" s="3">
        <v>236</v>
      </c>
      <c r="O90" s="31"/>
      <c r="P90" s="3">
        <v>2000</v>
      </c>
      <c r="Q90" s="3">
        <v>216</v>
      </c>
      <c r="R90" s="3">
        <v>700</v>
      </c>
    </row>
    <row r="91" spans="1:18" ht="15" customHeight="1" x14ac:dyDescent="0.25">
      <c r="A91" s="28" t="s">
        <v>29</v>
      </c>
      <c r="B91" s="20">
        <f t="shared" ref="B91:R91" si="7">SUM(B79:B90)</f>
        <v>17290</v>
      </c>
      <c r="C91" s="20">
        <f t="shared" si="7"/>
        <v>15470</v>
      </c>
      <c r="D91" s="20">
        <f t="shared" si="7"/>
        <v>12830</v>
      </c>
      <c r="E91" s="20">
        <f t="shared" si="7"/>
        <v>20800</v>
      </c>
      <c r="F91" s="20">
        <f t="shared" si="7"/>
        <v>22070</v>
      </c>
      <c r="G91" s="20">
        <f t="shared" si="7"/>
        <v>24430</v>
      </c>
      <c r="H91" s="20">
        <f t="shared" si="7"/>
        <v>26485</v>
      </c>
      <c r="I91" s="20">
        <f t="shared" si="7"/>
        <v>85510</v>
      </c>
      <c r="J91" s="20">
        <f t="shared" si="7"/>
        <v>44765</v>
      </c>
      <c r="K91" s="20">
        <f t="shared" si="7"/>
        <v>115530</v>
      </c>
      <c r="L91" s="20">
        <f t="shared" si="7"/>
        <v>71395</v>
      </c>
      <c r="M91" s="20">
        <f t="shared" si="7"/>
        <v>78665</v>
      </c>
      <c r="N91" s="20">
        <f t="shared" si="7"/>
        <v>34669</v>
      </c>
      <c r="O91" s="57">
        <v>2615</v>
      </c>
      <c r="P91" s="20">
        <f t="shared" si="7"/>
        <v>44600</v>
      </c>
      <c r="Q91" s="20">
        <f t="shared" si="7"/>
        <v>20695</v>
      </c>
      <c r="R91" s="20">
        <f t="shared" si="7"/>
        <v>25550</v>
      </c>
    </row>
    <row r="93" spans="1:18" x14ac:dyDescent="0.25">
      <c r="A93" s="9">
        <v>2015</v>
      </c>
    </row>
    <row r="94" spans="1:18" ht="15" customHeight="1" x14ac:dyDescent="0.25">
      <c r="A94" s="65" t="s">
        <v>32</v>
      </c>
      <c r="B94" s="66" t="s">
        <v>33</v>
      </c>
      <c r="C94" s="66"/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</row>
    <row r="95" spans="1:18" ht="12.75" customHeight="1" x14ac:dyDescent="0.25">
      <c r="A95" s="65"/>
      <c r="B95" s="62" t="s">
        <v>2</v>
      </c>
      <c r="C95" s="62" t="s">
        <v>3</v>
      </c>
      <c r="D95" s="62" t="s">
        <v>4</v>
      </c>
      <c r="E95" s="62" t="s">
        <v>5</v>
      </c>
      <c r="F95" s="62" t="s">
        <v>6</v>
      </c>
      <c r="G95" s="62" t="s">
        <v>7</v>
      </c>
      <c r="H95" s="62" t="s">
        <v>8</v>
      </c>
      <c r="I95" s="62" t="s">
        <v>9</v>
      </c>
      <c r="J95" s="62" t="s">
        <v>10</v>
      </c>
      <c r="K95" s="62" t="s">
        <v>11</v>
      </c>
      <c r="L95" s="62" t="s">
        <v>12</v>
      </c>
      <c r="M95" s="62" t="s">
        <v>13</v>
      </c>
      <c r="N95" s="62" t="s">
        <v>34</v>
      </c>
      <c r="O95" s="62" t="s">
        <v>35</v>
      </c>
      <c r="P95" s="62" t="s">
        <v>14</v>
      </c>
      <c r="Q95" s="62" t="s">
        <v>15</v>
      </c>
      <c r="R95" s="62" t="s">
        <v>16</v>
      </c>
    </row>
    <row r="96" spans="1:18" ht="43.5" customHeight="1" x14ac:dyDescent="0.25">
      <c r="A96" s="65"/>
      <c r="B96" s="63"/>
      <c r="C96" s="63"/>
      <c r="D96" s="63"/>
      <c r="E96" s="63"/>
      <c r="F96" s="63"/>
      <c r="G96" s="63"/>
      <c r="H96" s="63"/>
      <c r="I96" s="63"/>
      <c r="J96" s="63"/>
      <c r="K96" s="63"/>
      <c r="L96" s="63"/>
      <c r="M96" s="63"/>
      <c r="N96" s="63"/>
      <c r="O96" s="63"/>
      <c r="P96" s="63"/>
      <c r="Q96" s="63"/>
      <c r="R96" s="63"/>
    </row>
    <row r="97" spans="1:18" ht="15" customHeight="1" x14ac:dyDescent="0.25">
      <c r="A97" s="27" t="s">
        <v>17</v>
      </c>
      <c r="B97" s="16">
        <v>380</v>
      </c>
      <c r="C97" s="16">
        <v>300</v>
      </c>
      <c r="D97" s="16">
        <v>400</v>
      </c>
      <c r="E97" s="16">
        <v>350</v>
      </c>
      <c r="F97" s="16">
        <v>290</v>
      </c>
      <c r="G97" s="16">
        <v>450</v>
      </c>
      <c r="H97" s="16">
        <v>400</v>
      </c>
      <c r="I97" s="16">
        <v>8390</v>
      </c>
      <c r="J97" s="16">
        <v>5550</v>
      </c>
      <c r="K97" s="16">
        <v>1950</v>
      </c>
      <c r="L97" s="16">
        <v>6000</v>
      </c>
      <c r="M97" s="16">
        <v>10900</v>
      </c>
      <c r="N97" s="16">
        <v>632</v>
      </c>
      <c r="O97" s="31"/>
      <c r="P97" s="16">
        <v>1200</v>
      </c>
      <c r="Q97" s="16">
        <v>161</v>
      </c>
      <c r="R97" s="16">
        <v>700</v>
      </c>
    </row>
    <row r="98" spans="1:18" ht="15" customHeight="1" x14ac:dyDescent="0.25">
      <c r="A98" s="27" t="s">
        <v>18</v>
      </c>
      <c r="B98" s="16">
        <v>400</v>
      </c>
      <c r="C98" s="16">
        <v>350</v>
      </c>
      <c r="D98" s="16">
        <v>450</v>
      </c>
      <c r="E98" s="16">
        <v>300</v>
      </c>
      <c r="F98" s="16">
        <v>200</v>
      </c>
      <c r="G98" s="16">
        <v>450</v>
      </c>
      <c r="H98" s="16">
        <v>500</v>
      </c>
      <c r="I98" s="16">
        <v>13700</v>
      </c>
      <c r="J98" s="16">
        <v>10100</v>
      </c>
      <c r="K98" s="16">
        <v>1550</v>
      </c>
      <c r="L98" s="16">
        <v>10200</v>
      </c>
      <c r="M98" s="16">
        <v>19200</v>
      </c>
      <c r="N98" s="16"/>
      <c r="O98" s="31"/>
      <c r="P98" s="16">
        <v>2000</v>
      </c>
      <c r="Q98" s="16">
        <v>496</v>
      </c>
      <c r="R98" s="16">
        <v>900</v>
      </c>
    </row>
    <row r="99" spans="1:18" ht="15" customHeight="1" x14ac:dyDescent="0.25">
      <c r="A99" s="27" t="s">
        <v>19</v>
      </c>
      <c r="B99" s="16">
        <v>350</v>
      </c>
      <c r="C99" s="16">
        <v>300</v>
      </c>
      <c r="D99" s="16">
        <v>300</v>
      </c>
      <c r="E99" s="16">
        <v>250</v>
      </c>
      <c r="F99" s="16">
        <v>250</v>
      </c>
      <c r="G99" s="16">
        <v>400</v>
      </c>
      <c r="H99" s="16">
        <v>350</v>
      </c>
      <c r="I99" s="16">
        <v>11100</v>
      </c>
      <c r="J99" s="16">
        <v>7350</v>
      </c>
      <c r="K99" s="16">
        <v>1100</v>
      </c>
      <c r="L99" s="16">
        <v>8800</v>
      </c>
      <c r="M99" s="16">
        <v>12100</v>
      </c>
      <c r="N99" s="16"/>
      <c r="O99" s="31"/>
      <c r="P99" s="16">
        <v>1000</v>
      </c>
      <c r="Q99" s="16">
        <v>192</v>
      </c>
      <c r="R99" s="16">
        <v>240</v>
      </c>
    </row>
    <row r="100" spans="1:18" ht="15" customHeight="1" x14ac:dyDescent="0.25">
      <c r="A100" s="27" t="s">
        <v>20</v>
      </c>
      <c r="B100" s="16">
        <v>950</v>
      </c>
      <c r="C100" s="16">
        <v>1200</v>
      </c>
      <c r="D100" s="16">
        <v>550</v>
      </c>
      <c r="E100" s="16">
        <v>800</v>
      </c>
      <c r="F100" s="16">
        <v>500</v>
      </c>
      <c r="G100" s="16">
        <v>900</v>
      </c>
      <c r="H100" s="16">
        <v>800</v>
      </c>
      <c r="I100" s="16">
        <v>1750</v>
      </c>
      <c r="J100" s="16">
        <v>890</v>
      </c>
      <c r="K100" s="16">
        <v>1500</v>
      </c>
      <c r="L100" s="16">
        <v>1030</v>
      </c>
      <c r="M100" s="16">
        <v>1070</v>
      </c>
      <c r="N100" s="16"/>
      <c r="O100" s="31"/>
      <c r="P100" s="16">
        <v>1200</v>
      </c>
      <c r="Q100" s="16">
        <v>223</v>
      </c>
      <c r="R100" s="16">
        <v>300</v>
      </c>
    </row>
    <row r="101" spans="1:18" ht="15" customHeight="1" x14ac:dyDescent="0.25">
      <c r="A101" s="27" t="s">
        <v>21</v>
      </c>
      <c r="B101" s="16">
        <v>1800</v>
      </c>
      <c r="C101" s="16">
        <v>600</v>
      </c>
      <c r="D101" s="16">
        <v>750</v>
      </c>
      <c r="E101" s="16">
        <v>1900</v>
      </c>
      <c r="F101" s="16">
        <v>1100</v>
      </c>
      <c r="G101" s="16">
        <v>2000</v>
      </c>
      <c r="H101" s="16">
        <v>2300</v>
      </c>
      <c r="I101" s="16">
        <v>9100</v>
      </c>
      <c r="J101" s="16">
        <v>4250</v>
      </c>
      <c r="K101" s="16">
        <v>7300</v>
      </c>
      <c r="L101" s="16">
        <v>2900</v>
      </c>
      <c r="M101" s="16">
        <v>4700</v>
      </c>
      <c r="N101" s="16"/>
      <c r="O101" s="16">
        <v>306</v>
      </c>
      <c r="P101" s="16">
        <v>2200</v>
      </c>
      <c r="Q101" s="16">
        <v>1421</v>
      </c>
      <c r="R101" s="16">
        <v>1800</v>
      </c>
    </row>
    <row r="102" spans="1:18" ht="15" customHeight="1" x14ac:dyDescent="0.25">
      <c r="A102" s="27" t="s">
        <v>22</v>
      </c>
      <c r="B102" s="16">
        <v>3000</v>
      </c>
      <c r="C102" s="16">
        <v>2600</v>
      </c>
      <c r="D102" s="16">
        <v>1100</v>
      </c>
      <c r="E102" s="16">
        <v>4800</v>
      </c>
      <c r="F102" s="16">
        <v>2500</v>
      </c>
      <c r="G102" s="16">
        <v>5600</v>
      </c>
      <c r="H102" s="16">
        <v>5000</v>
      </c>
      <c r="I102" s="16">
        <v>3800</v>
      </c>
      <c r="J102" s="16">
        <v>2800</v>
      </c>
      <c r="K102" s="16">
        <v>6800</v>
      </c>
      <c r="L102" s="16">
        <v>3000</v>
      </c>
      <c r="M102" s="16">
        <v>5300</v>
      </c>
      <c r="N102" s="16"/>
      <c r="O102" s="16">
        <v>685</v>
      </c>
      <c r="P102" s="16">
        <v>3500</v>
      </c>
      <c r="Q102" s="16">
        <v>2080</v>
      </c>
      <c r="R102" s="16">
        <v>2100</v>
      </c>
    </row>
    <row r="103" spans="1:18" ht="15" customHeight="1" x14ac:dyDescent="0.25">
      <c r="A103" s="27" t="s">
        <v>23</v>
      </c>
      <c r="B103" s="16">
        <v>11200</v>
      </c>
      <c r="C103" s="16">
        <v>6900</v>
      </c>
      <c r="D103" s="16">
        <v>7800</v>
      </c>
      <c r="E103" s="16">
        <v>12000</v>
      </c>
      <c r="F103" s="16">
        <v>13000</v>
      </c>
      <c r="G103" s="16">
        <v>16000</v>
      </c>
      <c r="H103" s="16">
        <v>19000</v>
      </c>
      <c r="I103" s="16">
        <v>16900</v>
      </c>
      <c r="J103" s="16">
        <v>11300</v>
      </c>
      <c r="K103" s="16">
        <v>18500</v>
      </c>
      <c r="L103" s="16">
        <v>11400</v>
      </c>
      <c r="M103" s="16">
        <v>13800</v>
      </c>
      <c r="N103" s="16"/>
      <c r="O103" s="16">
        <v>530</v>
      </c>
      <c r="P103" s="16">
        <v>5000</v>
      </c>
      <c r="Q103" s="16">
        <v>6165</v>
      </c>
      <c r="R103" s="16">
        <v>6500</v>
      </c>
    </row>
    <row r="104" spans="1:18" ht="15" customHeight="1" x14ac:dyDescent="0.25">
      <c r="A104" s="27" t="s">
        <v>24</v>
      </c>
      <c r="B104" s="16">
        <v>15000</v>
      </c>
      <c r="C104" s="16">
        <v>7500</v>
      </c>
      <c r="D104" s="16">
        <v>8200</v>
      </c>
      <c r="E104" s="16">
        <v>11550</v>
      </c>
      <c r="F104" s="16">
        <v>16000</v>
      </c>
      <c r="G104" s="16">
        <v>18500</v>
      </c>
      <c r="H104" s="16">
        <v>21600</v>
      </c>
      <c r="I104" s="16">
        <v>24100</v>
      </c>
      <c r="J104" s="16">
        <v>18300</v>
      </c>
      <c r="K104" s="16">
        <v>33100</v>
      </c>
      <c r="L104" s="16">
        <v>21600</v>
      </c>
      <c r="M104" s="16">
        <v>21300</v>
      </c>
      <c r="N104" s="16"/>
      <c r="O104" s="16">
        <v>0</v>
      </c>
      <c r="P104" s="16">
        <v>7000</v>
      </c>
      <c r="Q104" s="16">
        <v>5270</v>
      </c>
      <c r="R104" s="16">
        <v>6700</v>
      </c>
    </row>
    <row r="105" spans="1:18" ht="15" customHeight="1" x14ac:dyDescent="0.25">
      <c r="A105" s="27" t="s">
        <v>25</v>
      </c>
      <c r="B105" s="16">
        <v>8500</v>
      </c>
      <c r="C105" s="16">
        <v>3500</v>
      </c>
      <c r="D105" s="16">
        <v>7900</v>
      </c>
      <c r="E105" s="16">
        <v>9500</v>
      </c>
      <c r="F105" s="16">
        <v>8000</v>
      </c>
      <c r="G105" s="16">
        <v>11000</v>
      </c>
      <c r="H105" s="16">
        <v>12000</v>
      </c>
      <c r="I105" s="16">
        <v>13200</v>
      </c>
      <c r="J105" s="16">
        <v>8550</v>
      </c>
      <c r="K105" s="16">
        <v>11700</v>
      </c>
      <c r="L105" s="16">
        <v>12400</v>
      </c>
      <c r="M105" s="16">
        <v>10600</v>
      </c>
      <c r="N105" s="16"/>
      <c r="O105" s="16">
        <v>0</v>
      </c>
      <c r="P105" s="16">
        <v>3600</v>
      </c>
      <c r="Q105" s="16">
        <v>2480</v>
      </c>
      <c r="R105" s="16">
        <v>2200</v>
      </c>
    </row>
    <row r="106" spans="1:18" ht="15" customHeight="1" x14ac:dyDescent="0.25">
      <c r="A106" s="27" t="s">
        <v>26</v>
      </c>
      <c r="B106" s="16">
        <v>900</v>
      </c>
      <c r="C106" s="16">
        <v>850</v>
      </c>
      <c r="D106" s="16">
        <v>350</v>
      </c>
      <c r="E106" s="16">
        <v>1000</v>
      </c>
      <c r="F106" s="16">
        <v>600</v>
      </c>
      <c r="G106" s="16">
        <v>1500</v>
      </c>
      <c r="H106" s="16">
        <v>1600</v>
      </c>
      <c r="I106" s="16">
        <v>7100</v>
      </c>
      <c r="J106" s="16">
        <v>3100</v>
      </c>
      <c r="K106" s="16">
        <v>4300</v>
      </c>
      <c r="L106" s="16">
        <v>5900</v>
      </c>
      <c r="M106" s="16">
        <v>5600</v>
      </c>
      <c r="N106" s="16"/>
      <c r="O106" s="59">
        <v>0</v>
      </c>
      <c r="P106" s="16">
        <v>1500</v>
      </c>
      <c r="Q106" s="16">
        <v>1803</v>
      </c>
      <c r="R106" s="16">
        <v>1200</v>
      </c>
    </row>
    <row r="107" spans="1:18" ht="15" customHeight="1" x14ac:dyDescent="0.25">
      <c r="A107" s="27" t="s">
        <v>27</v>
      </c>
      <c r="B107" s="16">
        <v>100</v>
      </c>
      <c r="C107" s="16">
        <v>250</v>
      </c>
      <c r="D107" s="16">
        <v>200</v>
      </c>
      <c r="E107" s="16">
        <v>200</v>
      </c>
      <c r="F107" s="16">
        <v>50</v>
      </c>
      <c r="G107" s="16">
        <v>300</v>
      </c>
      <c r="H107" s="16">
        <v>350</v>
      </c>
      <c r="I107" s="16">
        <v>5800</v>
      </c>
      <c r="J107" s="16">
        <v>3220</v>
      </c>
      <c r="K107" s="16">
        <v>3380</v>
      </c>
      <c r="L107" s="16">
        <v>3470</v>
      </c>
      <c r="M107" s="16">
        <v>3750</v>
      </c>
      <c r="N107" s="16"/>
      <c r="O107" s="31"/>
      <c r="P107" s="16">
        <v>700</v>
      </c>
      <c r="Q107" s="16">
        <v>546</v>
      </c>
      <c r="R107" s="16">
        <v>450</v>
      </c>
    </row>
    <row r="108" spans="1:18" ht="15" customHeight="1" x14ac:dyDescent="0.25">
      <c r="A108" s="27" t="s">
        <v>28</v>
      </c>
      <c r="B108" s="16">
        <v>600</v>
      </c>
      <c r="C108" s="16">
        <v>500</v>
      </c>
      <c r="D108" s="16">
        <v>360</v>
      </c>
      <c r="E108" s="16">
        <v>800</v>
      </c>
      <c r="F108" s="16">
        <v>500</v>
      </c>
      <c r="G108" s="16">
        <v>1000</v>
      </c>
      <c r="H108" s="16">
        <v>1200</v>
      </c>
      <c r="I108" s="16">
        <v>3400</v>
      </c>
      <c r="J108" s="16">
        <v>1070</v>
      </c>
      <c r="K108" s="16">
        <v>1690</v>
      </c>
      <c r="L108" s="16">
        <v>1450</v>
      </c>
      <c r="M108" s="16">
        <v>1570</v>
      </c>
      <c r="N108" s="16"/>
      <c r="O108" s="31"/>
      <c r="P108" s="16">
        <v>1100</v>
      </c>
      <c r="Q108" s="16">
        <v>836</v>
      </c>
      <c r="R108" s="16">
        <v>800</v>
      </c>
    </row>
    <row r="109" spans="1:18" ht="15" customHeight="1" x14ac:dyDescent="0.25">
      <c r="A109" s="28" t="s">
        <v>29</v>
      </c>
      <c r="B109" s="20">
        <f t="shared" ref="B109:M109" si="8">SUM(B97:B108)</f>
        <v>43180</v>
      </c>
      <c r="C109" s="20">
        <f t="shared" si="8"/>
        <v>24850</v>
      </c>
      <c r="D109" s="20">
        <f t="shared" si="8"/>
        <v>28360</v>
      </c>
      <c r="E109" s="20">
        <f t="shared" si="8"/>
        <v>43450</v>
      </c>
      <c r="F109" s="20">
        <f t="shared" si="8"/>
        <v>42990</v>
      </c>
      <c r="G109" s="20">
        <f t="shared" si="8"/>
        <v>58100</v>
      </c>
      <c r="H109" s="20">
        <f t="shared" si="8"/>
        <v>65100</v>
      </c>
      <c r="I109" s="20">
        <f t="shared" si="8"/>
        <v>118340</v>
      </c>
      <c r="J109" s="20">
        <f t="shared" si="8"/>
        <v>76480</v>
      </c>
      <c r="K109" s="20">
        <f t="shared" si="8"/>
        <v>92870</v>
      </c>
      <c r="L109" s="20">
        <f t="shared" si="8"/>
        <v>88150</v>
      </c>
      <c r="M109" s="20">
        <f t="shared" si="8"/>
        <v>109890</v>
      </c>
      <c r="N109" s="20">
        <f t="shared" ref="N109:R109" si="9">SUM(N97:N108)</f>
        <v>632</v>
      </c>
      <c r="O109" s="20">
        <f t="shared" si="9"/>
        <v>1521</v>
      </c>
      <c r="P109" s="20">
        <f t="shared" si="9"/>
        <v>30000</v>
      </c>
      <c r="Q109" s="20">
        <f t="shared" si="9"/>
        <v>21673</v>
      </c>
      <c r="R109" s="20">
        <f t="shared" si="9"/>
        <v>23890</v>
      </c>
    </row>
    <row r="111" spans="1:18" x14ac:dyDescent="0.25">
      <c r="A111" s="9">
        <v>2016</v>
      </c>
    </row>
    <row r="112" spans="1:18" ht="15" customHeight="1" x14ac:dyDescent="0.25">
      <c r="A112" s="65" t="s">
        <v>32</v>
      </c>
      <c r="B112" s="66" t="s">
        <v>33</v>
      </c>
      <c r="C112" s="66"/>
      <c r="D112" s="66"/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  <c r="Q112" s="66"/>
      <c r="R112" s="66"/>
    </row>
    <row r="113" spans="1:18" ht="12.75" customHeight="1" x14ac:dyDescent="0.25">
      <c r="A113" s="65"/>
      <c r="B113" s="62" t="s">
        <v>2</v>
      </c>
      <c r="C113" s="62" t="s">
        <v>3</v>
      </c>
      <c r="D113" s="62" t="s">
        <v>4</v>
      </c>
      <c r="E113" s="62" t="s">
        <v>5</v>
      </c>
      <c r="F113" s="62" t="s">
        <v>6</v>
      </c>
      <c r="G113" s="62" t="s">
        <v>7</v>
      </c>
      <c r="H113" s="62" t="s">
        <v>8</v>
      </c>
      <c r="I113" s="62" t="s">
        <v>9</v>
      </c>
      <c r="J113" s="62" t="s">
        <v>10</v>
      </c>
      <c r="K113" s="62" t="s">
        <v>11</v>
      </c>
      <c r="L113" s="62" t="s">
        <v>12</v>
      </c>
      <c r="M113" s="62" t="s">
        <v>13</v>
      </c>
      <c r="N113" s="62" t="s">
        <v>34</v>
      </c>
      <c r="O113" s="62" t="s">
        <v>35</v>
      </c>
      <c r="P113" s="62" t="s">
        <v>14</v>
      </c>
      <c r="Q113" s="62" t="s">
        <v>15</v>
      </c>
      <c r="R113" s="62" t="s">
        <v>16</v>
      </c>
    </row>
    <row r="114" spans="1:18" ht="43.5" customHeight="1" x14ac:dyDescent="0.25">
      <c r="A114" s="65"/>
      <c r="B114" s="63"/>
      <c r="C114" s="63"/>
      <c r="D114" s="63"/>
      <c r="E114" s="63"/>
      <c r="F114" s="63"/>
      <c r="G114" s="63"/>
      <c r="H114" s="63"/>
      <c r="I114" s="63"/>
      <c r="J114" s="63"/>
      <c r="K114" s="63"/>
      <c r="L114" s="63"/>
      <c r="M114" s="63"/>
      <c r="N114" s="63"/>
      <c r="O114" s="63"/>
      <c r="P114" s="63"/>
      <c r="Q114" s="63"/>
      <c r="R114" s="63"/>
    </row>
    <row r="115" spans="1:18" ht="15" customHeight="1" x14ac:dyDescent="0.25">
      <c r="A115" s="27" t="s">
        <v>17</v>
      </c>
      <c r="B115" s="16">
        <v>290</v>
      </c>
      <c r="C115" s="16">
        <v>100</v>
      </c>
      <c r="D115" s="16">
        <v>120</v>
      </c>
      <c r="E115" s="16">
        <v>200</v>
      </c>
      <c r="F115" s="16">
        <v>50</v>
      </c>
      <c r="G115" s="16">
        <v>200</v>
      </c>
      <c r="H115" s="16">
        <v>120</v>
      </c>
      <c r="I115" s="16">
        <v>8000</v>
      </c>
      <c r="J115" s="16">
        <v>4310</v>
      </c>
      <c r="K115" s="16">
        <v>1970</v>
      </c>
      <c r="L115" s="16">
        <v>5400</v>
      </c>
      <c r="M115" s="16">
        <v>5800</v>
      </c>
      <c r="N115" s="31"/>
      <c r="O115" s="31"/>
      <c r="P115" s="16">
        <v>800</v>
      </c>
      <c r="Q115" s="16">
        <v>476</v>
      </c>
      <c r="R115" s="16">
        <v>400</v>
      </c>
    </row>
    <row r="116" spans="1:18" ht="15" customHeight="1" x14ac:dyDescent="0.25">
      <c r="A116" s="27" t="s">
        <v>18</v>
      </c>
      <c r="B116" s="16">
        <v>600</v>
      </c>
      <c r="C116" s="16">
        <v>550</v>
      </c>
      <c r="D116" s="16">
        <v>460</v>
      </c>
      <c r="E116" s="16">
        <v>350</v>
      </c>
      <c r="F116" s="16">
        <v>300</v>
      </c>
      <c r="G116" s="16">
        <v>450</v>
      </c>
      <c r="H116" s="16">
        <v>800</v>
      </c>
      <c r="I116" s="16">
        <v>19600</v>
      </c>
      <c r="J116" s="16">
        <v>15600</v>
      </c>
      <c r="K116" s="16">
        <v>2220</v>
      </c>
      <c r="L116" s="16">
        <v>14500</v>
      </c>
      <c r="M116" s="16">
        <v>15700</v>
      </c>
      <c r="N116" s="31"/>
      <c r="O116" s="31"/>
      <c r="P116" s="16">
        <v>1150</v>
      </c>
      <c r="Q116" s="16">
        <v>376</v>
      </c>
      <c r="R116" s="16">
        <v>600</v>
      </c>
    </row>
    <row r="117" spans="1:18" ht="15" customHeight="1" x14ac:dyDescent="0.25">
      <c r="A117" s="27" t="s">
        <v>19</v>
      </c>
      <c r="B117" s="16">
        <v>700</v>
      </c>
      <c r="C117" s="16">
        <v>800</v>
      </c>
      <c r="D117" s="16">
        <v>550</v>
      </c>
      <c r="E117" s="16">
        <v>650</v>
      </c>
      <c r="F117" s="16">
        <v>400</v>
      </c>
      <c r="G117" s="16">
        <v>800</v>
      </c>
      <c r="H117" s="16">
        <v>1200</v>
      </c>
      <c r="I117" s="16">
        <v>12736</v>
      </c>
      <c r="J117" s="16">
        <v>9050</v>
      </c>
      <c r="K117" s="16">
        <v>1020</v>
      </c>
      <c r="L117" s="16">
        <v>9300</v>
      </c>
      <c r="M117" s="16">
        <v>8200</v>
      </c>
      <c r="N117" s="31"/>
      <c r="O117" s="31"/>
      <c r="P117" s="16">
        <v>1100</v>
      </c>
      <c r="Q117" s="16">
        <v>367</v>
      </c>
      <c r="R117" s="16">
        <v>650</v>
      </c>
    </row>
    <row r="118" spans="1:18" ht="15" customHeight="1" x14ac:dyDescent="0.25">
      <c r="A118" s="27" t="s">
        <v>20</v>
      </c>
      <c r="B118" s="16">
        <v>1100</v>
      </c>
      <c r="C118" s="16">
        <v>1200</v>
      </c>
      <c r="D118" s="16">
        <v>550</v>
      </c>
      <c r="E118" s="16">
        <v>900</v>
      </c>
      <c r="F118" s="16">
        <v>550</v>
      </c>
      <c r="G118" s="16">
        <v>900</v>
      </c>
      <c r="H118" s="16">
        <v>950</v>
      </c>
      <c r="I118" s="16">
        <v>2050</v>
      </c>
      <c r="J118" s="16">
        <v>680</v>
      </c>
      <c r="K118" s="16">
        <v>694</v>
      </c>
      <c r="L118" s="16">
        <v>1341</v>
      </c>
      <c r="M118" s="16">
        <v>1550</v>
      </c>
      <c r="N118" s="31"/>
      <c r="O118" s="31"/>
      <c r="P118" s="16">
        <v>1300</v>
      </c>
      <c r="Q118" s="16">
        <v>405</v>
      </c>
      <c r="R118" s="16">
        <v>800</v>
      </c>
    </row>
    <row r="119" spans="1:18" ht="15" customHeight="1" x14ac:dyDescent="0.25">
      <c r="A119" s="27" t="s">
        <v>21</v>
      </c>
      <c r="B119" s="16">
        <v>1900</v>
      </c>
      <c r="C119" s="16">
        <v>800</v>
      </c>
      <c r="D119" s="16">
        <v>750</v>
      </c>
      <c r="E119" s="16">
        <v>2300</v>
      </c>
      <c r="F119" s="16">
        <v>1200</v>
      </c>
      <c r="G119" s="16">
        <v>3500</v>
      </c>
      <c r="H119" s="16">
        <v>3000</v>
      </c>
      <c r="I119" s="16">
        <v>3650</v>
      </c>
      <c r="J119" s="16">
        <v>2400</v>
      </c>
      <c r="K119" s="16">
        <v>2510</v>
      </c>
      <c r="L119" s="16">
        <v>1760</v>
      </c>
      <c r="M119" s="16">
        <v>3080</v>
      </c>
      <c r="N119" s="31"/>
      <c r="O119" s="16">
        <v>208</v>
      </c>
      <c r="P119" s="16">
        <v>5500</v>
      </c>
      <c r="Q119" s="16">
        <v>1540</v>
      </c>
      <c r="R119" s="16">
        <v>3500</v>
      </c>
    </row>
    <row r="120" spans="1:18" ht="15" customHeight="1" x14ac:dyDescent="0.25">
      <c r="A120" s="27" t="s">
        <v>22</v>
      </c>
      <c r="B120" s="16">
        <v>3500</v>
      </c>
      <c r="C120" s="16">
        <v>3200</v>
      </c>
      <c r="D120" s="16">
        <v>1100</v>
      </c>
      <c r="E120" s="16">
        <v>6000</v>
      </c>
      <c r="F120" s="16">
        <v>2500</v>
      </c>
      <c r="G120" s="16">
        <v>6800</v>
      </c>
      <c r="H120" s="16">
        <v>6500</v>
      </c>
      <c r="I120" s="16">
        <v>5250</v>
      </c>
      <c r="J120" s="16">
        <v>2630</v>
      </c>
      <c r="K120" s="16">
        <v>8900</v>
      </c>
      <c r="L120" s="16">
        <v>2750</v>
      </c>
      <c r="M120" s="16">
        <v>5000</v>
      </c>
      <c r="N120" s="31"/>
      <c r="O120" s="16">
        <v>768</v>
      </c>
      <c r="P120" s="16">
        <v>8500</v>
      </c>
      <c r="Q120" s="16">
        <v>2265</v>
      </c>
      <c r="R120" s="16">
        <v>6500</v>
      </c>
    </row>
    <row r="121" spans="1:18" ht="15" customHeight="1" x14ac:dyDescent="0.25">
      <c r="A121" s="27" t="s">
        <v>23</v>
      </c>
      <c r="B121" s="16">
        <v>13600</v>
      </c>
      <c r="C121" s="16">
        <v>7800</v>
      </c>
      <c r="D121" s="16">
        <v>7800</v>
      </c>
      <c r="E121" s="16">
        <v>16000</v>
      </c>
      <c r="F121" s="16">
        <v>15000</v>
      </c>
      <c r="G121" s="16">
        <v>18000</v>
      </c>
      <c r="H121" s="16">
        <v>20000</v>
      </c>
      <c r="I121" s="16">
        <v>26800</v>
      </c>
      <c r="J121" s="16">
        <v>12200</v>
      </c>
      <c r="K121" s="16">
        <v>25500</v>
      </c>
      <c r="L121" s="16">
        <v>25500</v>
      </c>
      <c r="M121" s="16">
        <v>23400</v>
      </c>
      <c r="N121" s="31"/>
      <c r="O121" s="16">
        <v>1054</v>
      </c>
      <c r="P121" s="16">
        <v>18500</v>
      </c>
      <c r="Q121" s="16">
        <v>6900</v>
      </c>
      <c r="R121" s="16">
        <v>15000</v>
      </c>
    </row>
    <row r="122" spans="1:18" ht="15" customHeight="1" x14ac:dyDescent="0.25">
      <c r="A122" s="27" t="s">
        <v>24</v>
      </c>
      <c r="B122" s="16">
        <v>16000</v>
      </c>
      <c r="C122" s="16">
        <v>8900</v>
      </c>
      <c r="D122" s="16">
        <v>8200</v>
      </c>
      <c r="E122" s="16">
        <v>17000</v>
      </c>
      <c r="F122" s="16">
        <v>16000</v>
      </c>
      <c r="G122" s="16">
        <v>19000</v>
      </c>
      <c r="H122" s="16">
        <v>21000</v>
      </c>
      <c r="I122" s="16">
        <v>36200</v>
      </c>
      <c r="J122" s="16">
        <v>15100</v>
      </c>
      <c r="K122" s="16">
        <v>46500</v>
      </c>
      <c r="L122" s="16">
        <v>33300</v>
      </c>
      <c r="M122" s="16">
        <v>39000</v>
      </c>
      <c r="N122" s="31"/>
      <c r="O122" s="16">
        <v>912</v>
      </c>
      <c r="P122" s="16">
        <v>16000</v>
      </c>
      <c r="Q122" s="16">
        <v>5957</v>
      </c>
      <c r="R122" s="16">
        <v>13000</v>
      </c>
    </row>
    <row r="123" spans="1:18" ht="15" customHeight="1" x14ac:dyDescent="0.25">
      <c r="A123" s="27" t="s">
        <v>25</v>
      </c>
      <c r="B123" s="16">
        <v>9000</v>
      </c>
      <c r="C123" s="16">
        <v>5000</v>
      </c>
      <c r="D123" s="16">
        <v>7900</v>
      </c>
      <c r="E123" s="16">
        <v>11800</v>
      </c>
      <c r="F123" s="16">
        <v>8000</v>
      </c>
      <c r="G123" s="16">
        <v>13000</v>
      </c>
      <c r="H123" s="16">
        <v>13000</v>
      </c>
      <c r="I123" s="16">
        <v>14400</v>
      </c>
      <c r="J123" s="16">
        <v>3587</v>
      </c>
      <c r="K123" s="16">
        <v>12900</v>
      </c>
      <c r="L123" s="16">
        <v>11000</v>
      </c>
      <c r="M123" s="16">
        <v>13750</v>
      </c>
      <c r="N123" s="31"/>
      <c r="O123" s="16">
        <v>256</v>
      </c>
      <c r="P123" s="16">
        <v>5000</v>
      </c>
      <c r="Q123" s="16">
        <v>2876</v>
      </c>
      <c r="R123" s="16">
        <v>3500</v>
      </c>
    </row>
    <row r="124" spans="1:18" ht="15" customHeight="1" x14ac:dyDescent="0.25">
      <c r="A124" s="27" t="s">
        <v>26</v>
      </c>
      <c r="B124" s="16">
        <v>1000</v>
      </c>
      <c r="C124" s="16">
        <v>900</v>
      </c>
      <c r="D124" s="16">
        <v>350</v>
      </c>
      <c r="E124" s="16">
        <v>2100</v>
      </c>
      <c r="F124" s="16">
        <v>600</v>
      </c>
      <c r="G124" s="16">
        <v>2000</v>
      </c>
      <c r="H124" s="16">
        <v>2100</v>
      </c>
      <c r="I124" s="16">
        <v>7500</v>
      </c>
      <c r="J124" s="16">
        <v>2870</v>
      </c>
      <c r="K124" s="16">
        <v>5550</v>
      </c>
      <c r="L124" s="16">
        <v>4570</v>
      </c>
      <c r="M124" s="16">
        <v>5900</v>
      </c>
      <c r="N124" s="31"/>
      <c r="O124" s="16">
        <v>13</v>
      </c>
      <c r="P124" s="16">
        <v>2000</v>
      </c>
      <c r="Q124" s="16">
        <v>1701</v>
      </c>
      <c r="R124" s="16">
        <v>1500</v>
      </c>
    </row>
    <row r="125" spans="1:18" ht="15" customHeight="1" x14ac:dyDescent="0.25">
      <c r="A125" s="27" t="s">
        <v>27</v>
      </c>
      <c r="B125" s="16">
        <v>300</v>
      </c>
      <c r="C125" s="16">
        <v>300</v>
      </c>
      <c r="D125" s="16">
        <v>200</v>
      </c>
      <c r="E125" s="16">
        <v>200</v>
      </c>
      <c r="F125" s="16">
        <v>50</v>
      </c>
      <c r="G125" s="16">
        <v>500</v>
      </c>
      <c r="H125" s="16">
        <v>550</v>
      </c>
      <c r="I125" s="16">
        <v>1780</v>
      </c>
      <c r="J125" s="16">
        <v>747</v>
      </c>
      <c r="K125" s="16">
        <v>1050</v>
      </c>
      <c r="L125" s="16">
        <v>980</v>
      </c>
      <c r="M125" s="16">
        <v>1130</v>
      </c>
      <c r="N125" s="31"/>
      <c r="O125" s="31"/>
      <c r="P125" s="16">
        <v>1500</v>
      </c>
      <c r="Q125" s="16">
        <v>389</v>
      </c>
      <c r="R125" s="16">
        <v>700</v>
      </c>
    </row>
    <row r="126" spans="1:18" ht="15" customHeight="1" x14ac:dyDescent="0.25">
      <c r="A126" s="27" t="s">
        <v>28</v>
      </c>
      <c r="B126" s="16">
        <v>600</v>
      </c>
      <c r="C126" s="16">
        <v>500</v>
      </c>
      <c r="D126" s="16">
        <v>360</v>
      </c>
      <c r="E126" s="16">
        <v>300</v>
      </c>
      <c r="F126" s="16">
        <v>500</v>
      </c>
      <c r="G126" s="16">
        <v>1000</v>
      </c>
      <c r="H126" s="16">
        <v>1200</v>
      </c>
      <c r="I126" s="16">
        <v>2970</v>
      </c>
      <c r="J126" s="16">
        <v>2215</v>
      </c>
      <c r="K126" s="16">
        <v>770</v>
      </c>
      <c r="L126" s="16">
        <v>2712</v>
      </c>
      <c r="M126" s="16">
        <v>2607</v>
      </c>
      <c r="N126" s="31"/>
      <c r="O126" s="31"/>
      <c r="P126" s="16">
        <v>2000</v>
      </c>
      <c r="Q126" s="16">
        <v>504</v>
      </c>
      <c r="R126" s="16">
        <v>1000</v>
      </c>
    </row>
    <row r="127" spans="1:18" ht="15" customHeight="1" x14ac:dyDescent="0.25">
      <c r="A127" s="28" t="s">
        <v>29</v>
      </c>
      <c r="B127" s="20">
        <f t="shared" ref="B127:M127" si="10">SUM(B115:B126)</f>
        <v>48590</v>
      </c>
      <c r="C127" s="20">
        <f t="shared" si="10"/>
        <v>30050</v>
      </c>
      <c r="D127" s="20">
        <f t="shared" si="10"/>
        <v>28340</v>
      </c>
      <c r="E127" s="20">
        <f t="shared" si="10"/>
        <v>57800</v>
      </c>
      <c r="F127" s="20">
        <f t="shared" si="10"/>
        <v>45150</v>
      </c>
      <c r="G127" s="20">
        <f t="shared" si="10"/>
        <v>66150</v>
      </c>
      <c r="H127" s="20">
        <f t="shared" si="10"/>
        <v>70420</v>
      </c>
      <c r="I127" s="20">
        <f t="shared" si="10"/>
        <v>140936</v>
      </c>
      <c r="J127" s="20">
        <f t="shared" si="10"/>
        <v>71389</v>
      </c>
      <c r="K127" s="20">
        <f t="shared" si="10"/>
        <v>109584</v>
      </c>
      <c r="L127" s="20">
        <f t="shared" si="10"/>
        <v>113113</v>
      </c>
      <c r="M127" s="20">
        <f t="shared" si="10"/>
        <v>125117</v>
      </c>
      <c r="N127" s="20">
        <f t="shared" ref="N127:R127" si="11">SUM(N115:N126)</f>
        <v>0</v>
      </c>
      <c r="O127" s="32">
        <f t="shared" si="11"/>
        <v>3211</v>
      </c>
      <c r="P127" s="20">
        <f t="shared" si="11"/>
        <v>63350</v>
      </c>
      <c r="Q127" s="20">
        <f t="shared" si="11"/>
        <v>23756</v>
      </c>
      <c r="R127" s="20">
        <f t="shared" si="11"/>
        <v>47150</v>
      </c>
    </row>
    <row r="128" spans="1:18" x14ac:dyDescent="0.25">
      <c r="O128" s="58"/>
    </row>
    <row r="129" spans="1:18" x14ac:dyDescent="0.25">
      <c r="A129" s="9">
        <v>2017</v>
      </c>
    </row>
    <row r="130" spans="1:18" ht="15" customHeight="1" x14ac:dyDescent="0.25">
      <c r="A130" s="65" t="s">
        <v>32</v>
      </c>
      <c r="B130" s="66" t="s">
        <v>33</v>
      </c>
      <c r="C130" s="66"/>
      <c r="D130" s="66"/>
      <c r="E130" s="66"/>
      <c r="F130" s="66"/>
      <c r="G130" s="66"/>
      <c r="H130" s="66"/>
      <c r="I130" s="66"/>
      <c r="J130" s="66"/>
      <c r="K130" s="66"/>
      <c r="L130" s="66"/>
      <c r="M130" s="66"/>
      <c r="N130" s="66"/>
      <c r="O130" s="66"/>
      <c r="P130" s="66"/>
      <c r="Q130" s="66"/>
      <c r="R130" s="66"/>
    </row>
    <row r="131" spans="1:18" ht="12.75" customHeight="1" x14ac:dyDescent="0.25">
      <c r="A131" s="65"/>
      <c r="B131" s="62" t="s">
        <v>2</v>
      </c>
      <c r="C131" s="62" t="s">
        <v>3</v>
      </c>
      <c r="D131" s="62" t="s">
        <v>4</v>
      </c>
      <c r="E131" s="62" t="s">
        <v>5</v>
      </c>
      <c r="F131" s="62" t="s">
        <v>6</v>
      </c>
      <c r="G131" s="62" t="s">
        <v>7</v>
      </c>
      <c r="H131" s="62" t="s">
        <v>8</v>
      </c>
      <c r="I131" s="62" t="s">
        <v>9</v>
      </c>
      <c r="J131" s="62" t="s">
        <v>10</v>
      </c>
      <c r="K131" s="62" t="s">
        <v>11</v>
      </c>
      <c r="L131" s="62" t="s">
        <v>12</v>
      </c>
      <c r="M131" s="62" t="s">
        <v>13</v>
      </c>
      <c r="N131" s="62" t="s">
        <v>34</v>
      </c>
      <c r="O131" s="62" t="s">
        <v>35</v>
      </c>
      <c r="P131" s="62" t="s">
        <v>14</v>
      </c>
      <c r="Q131" s="62" t="s">
        <v>15</v>
      </c>
      <c r="R131" s="62" t="s">
        <v>16</v>
      </c>
    </row>
    <row r="132" spans="1:18" ht="43.5" customHeight="1" x14ac:dyDescent="0.25">
      <c r="A132" s="65"/>
      <c r="B132" s="63"/>
      <c r="C132" s="63"/>
      <c r="D132" s="63"/>
      <c r="E132" s="63"/>
      <c r="F132" s="63"/>
      <c r="G132" s="63"/>
      <c r="H132" s="63"/>
      <c r="I132" s="63"/>
      <c r="J132" s="63"/>
      <c r="K132" s="63"/>
      <c r="L132" s="63"/>
      <c r="M132" s="63"/>
      <c r="N132" s="63"/>
      <c r="O132" s="63"/>
      <c r="P132" s="63"/>
      <c r="Q132" s="63"/>
      <c r="R132" s="63"/>
    </row>
    <row r="133" spans="1:18" ht="15" customHeight="1" x14ac:dyDescent="0.25">
      <c r="A133" s="27" t="s">
        <v>17</v>
      </c>
      <c r="B133" s="3">
        <v>500</v>
      </c>
      <c r="C133" s="3">
        <v>1200</v>
      </c>
      <c r="D133" s="3">
        <v>800</v>
      </c>
      <c r="E133" s="3">
        <v>800</v>
      </c>
      <c r="F133" s="3">
        <v>120</v>
      </c>
      <c r="G133" s="3">
        <v>1500</v>
      </c>
      <c r="H133" s="3">
        <v>1000</v>
      </c>
      <c r="I133" s="3">
        <v>12750</v>
      </c>
      <c r="J133" s="3">
        <v>6830</v>
      </c>
      <c r="K133" s="3">
        <v>770</v>
      </c>
      <c r="L133" s="3">
        <v>8700</v>
      </c>
      <c r="M133" s="3">
        <v>14700</v>
      </c>
      <c r="N133" s="31"/>
      <c r="O133" s="31"/>
      <c r="P133" s="3">
        <v>800</v>
      </c>
      <c r="Q133" s="3">
        <v>436</v>
      </c>
      <c r="R133" s="3">
        <v>350</v>
      </c>
    </row>
    <row r="134" spans="1:18" ht="15" customHeight="1" x14ac:dyDescent="0.25">
      <c r="A134" s="27" t="s">
        <v>18</v>
      </c>
      <c r="B134" s="3">
        <v>1200</v>
      </c>
      <c r="C134" s="3">
        <v>2400</v>
      </c>
      <c r="D134" s="3">
        <v>1200</v>
      </c>
      <c r="E134" s="3">
        <v>1700</v>
      </c>
      <c r="F134" s="3">
        <v>500</v>
      </c>
      <c r="G134" s="3">
        <v>2500</v>
      </c>
      <c r="H134" s="3">
        <v>1800</v>
      </c>
      <c r="I134" s="3">
        <v>31300</v>
      </c>
      <c r="J134" s="3">
        <v>19800</v>
      </c>
      <c r="K134" s="3">
        <v>1920</v>
      </c>
      <c r="L134" s="3">
        <v>24100</v>
      </c>
      <c r="M134" s="3">
        <v>27400</v>
      </c>
      <c r="N134" s="31"/>
      <c r="O134" s="31"/>
      <c r="P134" s="3">
        <v>2000</v>
      </c>
      <c r="Q134" s="3">
        <v>434</v>
      </c>
      <c r="R134" s="3">
        <v>500</v>
      </c>
    </row>
    <row r="135" spans="1:18" ht="15" customHeight="1" x14ac:dyDescent="0.25">
      <c r="A135" s="27" t="s">
        <v>19</v>
      </c>
      <c r="B135" s="3">
        <v>950</v>
      </c>
      <c r="C135" s="3">
        <v>1900</v>
      </c>
      <c r="D135" s="3">
        <v>1000</v>
      </c>
      <c r="E135" s="3">
        <v>1200</v>
      </c>
      <c r="F135" s="3">
        <v>400</v>
      </c>
      <c r="G135" s="3">
        <v>2300</v>
      </c>
      <c r="H135" s="3">
        <v>1500</v>
      </c>
      <c r="I135" s="3">
        <v>13700</v>
      </c>
      <c r="J135" s="3">
        <v>4800</v>
      </c>
      <c r="K135" s="3">
        <v>395</v>
      </c>
      <c r="L135" s="3">
        <v>8950</v>
      </c>
      <c r="M135" s="3">
        <v>7900</v>
      </c>
      <c r="N135" s="31"/>
      <c r="O135" s="31"/>
      <c r="P135" s="3">
        <v>1000</v>
      </c>
      <c r="Q135" s="3">
        <v>430</v>
      </c>
      <c r="R135" s="3">
        <v>600</v>
      </c>
    </row>
    <row r="136" spans="1:18" ht="15" customHeight="1" x14ac:dyDescent="0.25">
      <c r="A136" s="27" t="s">
        <v>20</v>
      </c>
      <c r="B136" s="3">
        <v>500</v>
      </c>
      <c r="C136" s="3">
        <v>400</v>
      </c>
      <c r="D136" s="3">
        <v>250</v>
      </c>
      <c r="E136" s="3">
        <v>300</v>
      </c>
      <c r="F136" s="3">
        <v>200</v>
      </c>
      <c r="G136" s="3">
        <v>550</v>
      </c>
      <c r="H136" s="3">
        <v>450</v>
      </c>
      <c r="I136" s="3">
        <v>7280</v>
      </c>
      <c r="J136" s="3">
        <v>1293</v>
      </c>
      <c r="K136" s="3">
        <v>2000</v>
      </c>
      <c r="L136" s="3">
        <v>2050</v>
      </c>
      <c r="M136" s="3">
        <v>3250</v>
      </c>
      <c r="N136" s="31"/>
      <c r="O136" s="31"/>
      <c r="P136" s="3">
        <v>1500</v>
      </c>
      <c r="Q136" s="3">
        <v>826</v>
      </c>
      <c r="R136" s="3">
        <v>800</v>
      </c>
    </row>
    <row r="137" spans="1:18" ht="15" customHeight="1" x14ac:dyDescent="0.25">
      <c r="A137" s="27" t="s">
        <v>21</v>
      </c>
      <c r="B137" s="3">
        <v>900</v>
      </c>
      <c r="C137" s="3">
        <v>200</v>
      </c>
      <c r="D137" s="3">
        <v>200</v>
      </c>
      <c r="E137" s="3">
        <v>800</v>
      </c>
      <c r="F137" s="3">
        <v>500</v>
      </c>
      <c r="G137" s="3">
        <v>1200</v>
      </c>
      <c r="H137" s="3">
        <v>960</v>
      </c>
      <c r="I137" s="3">
        <v>5600</v>
      </c>
      <c r="J137" s="3">
        <v>1550</v>
      </c>
      <c r="K137" s="3">
        <v>2950</v>
      </c>
      <c r="L137" s="3">
        <v>1400</v>
      </c>
      <c r="M137" s="3">
        <v>2550</v>
      </c>
      <c r="N137" s="31"/>
      <c r="O137" s="3">
        <v>248</v>
      </c>
      <c r="P137" s="3">
        <v>7000</v>
      </c>
      <c r="Q137" s="3">
        <v>1991</v>
      </c>
      <c r="R137" s="3">
        <v>4000</v>
      </c>
    </row>
    <row r="138" spans="1:18" ht="15" customHeight="1" x14ac:dyDescent="0.25">
      <c r="A138" s="27" t="s">
        <v>22</v>
      </c>
      <c r="B138" s="3">
        <v>3800</v>
      </c>
      <c r="C138" s="3">
        <v>3500</v>
      </c>
      <c r="D138" s="3">
        <v>2000</v>
      </c>
      <c r="E138" s="3">
        <v>7000</v>
      </c>
      <c r="F138" s="3">
        <v>2800</v>
      </c>
      <c r="G138" s="3">
        <v>7200</v>
      </c>
      <c r="H138" s="3">
        <v>6800</v>
      </c>
      <c r="I138" s="3">
        <v>4950</v>
      </c>
      <c r="J138" s="3">
        <v>2600</v>
      </c>
      <c r="K138" s="3">
        <v>5600</v>
      </c>
      <c r="L138" s="3">
        <v>3550</v>
      </c>
      <c r="M138" s="3">
        <v>4600</v>
      </c>
      <c r="N138" s="31"/>
      <c r="O138" s="3">
        <v>669</v>
      </c>
      <c r="P138" s="3">
        <v>8000</v>
      </c>
      <c r="Q138" s="3">
        <v>3234</v>
      </c>
      <c r="R138" s="3">
        <v>5000</v>
      </c>
    </row>
    <row r="139" spans="1:18" ht="15" customHeight="1" x14ac:dyDescent="0.25">
      <c r="A139" s="27" t="s">
        <v>23</v>
      </c>
      <c r="B139" s="3">
        <v>13800</v>
      </c>
      <c r="C139" s="3">
        <v>8500</v>
      </c>
      <c r="D139" s="3">
        <v>8200</v>
      </c>
      <c r="E139" s="3">
        <v>17000</v>
      </c>
      <c r="F139" s="3">
        <v>16000</v>
      </c>
      <c r="G139" s="3">
        <v>19000</v>
      </c>
      <c r="H139" s="3">
        <v>22000</v>
      </c>
      <c r="I139" s="3">
        <v>18600</v>
      </c>
      <c r="J139" s="3">
        <v>12400</v>
      </c>
      <c r="K139" s="3">
        <v>22100</v>
      </c>
      <c r="L139" s="3">
        <v>19400</v>
      </c>
      <c r="M139" s="3">
        <v>15000</v>
      </c>
      <c r="N139" s="31"/>
      <c r="O139" s="3">
        <v>852</v>
      </c>
      <c r="P139" s="3">
        <v>15000</v>
      </c>
      <c r="Q139" s="3">
        <v>5765</v>
      </c>
      <c r="R139" s="3">
        <v>12000</v>
      </c>
    </row>
    <row r="140" spans="1:18" ht="15" customHeight="1" x14ac:dyDescent="0.25">
      <c r="A140" s="27" t="s">
        <v>24</v>
      </c>
      <c r="B140" s="3">
        <v>17000</v>
      </c>
      <c r="C140" s="3">
        <v>9300</v>
      </c>
      <c r="D140" s="3">
        <v>8600</v>
      </c>
      <c r="E140" s="3">
        <v>18000</v>
      </c>
      <c r="F140" s="3">
        <v>17000</v>
      </c>
      <c r="G140" s="3">
        <v>20000</v>
      </c>
      <c r="H140" s="3">
        <v>23000</v>
      </c>
      <c r="I140" s="3">
        <v>23000</v>
      </c>
      <c r="J140" s="3">
        <v>13900</v>
      </c>
      <c r="K140" s="3">
        <v>29000</v>
      </c>
      <c r="L140" s="3">
        <v>25900</v>
      </c>
      <c r="M140" s="3">
        <v>22900</v>
      </c>
      <c r="N140" s="31"/>
      <c r="O140" s="3">
        <v>292</v>
      </c>
      <c r="P140" s="3">
        <v>13000</v>
      </c>
      <c r="Q140" s="3">
        <v>5070</v>
      </c>
      <c r="R140" s="3">
        <v>9000</v>
      </c>
    </row>
    <row r="141" spans="1:18" ht="15" customHeight="1" x14ac:dyDescent="0.25">
      <c r="A141" s="27" t="s">
        <v>25</v>
      </c>
      <c r="B141" s="3">
        <v>10500</v>
      </c>
      <c r="C141" s="3">
        <v>6000</v>
      </c>
      <c r="D141" s="3">
        <v>8500</v>
      </c>
      <c r="E141" s="3">
        <v>12000</v>
      </c>
      <c r="F141" s="3">
        <v>9000</v>
      </c>
      <c r="G141" s="3">
        <v>14000</v>
      </c>
      <c r="H141" s="3">
        <v>14000</v>
      </c>
      <c r="I141" s="3">
        <v>13700</v>
      </c>
      <c r="J141" s="3">
        <v>7900</v>
      </c>
      <c r="K141" s="3">
        <v>15800</v>
      </c>
      <c r="L141" s="3">
        <v>16000</v>
      </c>
      <c r="M141" s="3">
        <v>15300</v>
      </c>
      <c r="N141" s="31"/>
      <c r="O141" s="3">
        <v>55</v>
      </c>
      <c r="P141" s="3">
        <v>4000</v>
      </c>
      <c r="Q141" s="3">
        <v>2585</v>
      </c>
      <c r="R141" s="3">
        <v>2500</v>
      </c>
    </row>
    <row r="142" spans="1:18" ht="15" customHeight="1" x14ac:dyDescent="0.25">
      <c r="A142" s="27" t="s">
        <v>26</v>
      </c>
      <c r="B142" s="3">
        <v>2000</v>
      </c>
      <c r="C142" s="3">
        <v>1500</v>
      </c>
      <c r="D142" s="3">
        <v>1000</v>
      </c>
      <c r="E142" s="3">
        <v>2500</v>
      </c>
      <c r="F142" s="3">
        <v>900</v>
      </c>
      <c r="G142" s="3">
        <v>5000</v>
      </c>
      <c r="H142" s="3">
        <v>4000</v>
      </c>
      <c r="I142" s="3">
        <v>10650</v>
      </c>
      <c r="J142" s="3">
        <v>7630</v>
      </c>
      <c r="K142" s="3">
        <v>8900</v>
      </c>
      <c r="L142" s="3">
        <v>10950</v>
      </c>
      <c r="M142" s="3">
        <v>11700</v>
      </c>
      <c r="N142" s="31"/>
      <c r="O142" s="3">
        <v>3</v>
      </c>
      <c r="P142" s="3">
        <v>2500</v>
      </c>
      <c r="Q142" s="3">
        <v>735</v>
      </c>
      <c r="R142" s="3">
        <v>2000</v>
      </c>
    </row>
    <row r="143" spans="1:18" ht="15" customHeight="1" x14ac:dyDescent="0.25">
      <c r="A143" s="27" t="s">
        <v>27</v>
      </c>
      <c r="B143" s="3">
        <v>800</v>
      </c>
      <c r="C143" s="3">
        <v>300</v>
      </c>
      <c r="D143" s="3">
        <v>200</v>
      </c>
      <c r="E143" s="3">
        <v>250</v>
      </c>
      <c r="F143" s="3">
        <v>100</v>
      </c>
      <c r="G143" s="3">
        <v>350</v>
      </c>
      <c r="H143" s="3">
        <v>400</v>
      </c>
      <c r="I143" s="3">
        <v>1750</v>
      </c>
      <c r="J143" s="3">
        <v>785</v>
      </c>
      <c r="K143" s="3">
        <v>1130</v>
      </c>
      <c r="L143" s="3">
        <v>1750</v>
      </c>
      <c r="M143" s="3">
        <v>1700</v>
      </c>
      <c r="N143" s="31"/>
      <c r="O143" s="31"/>
      <c r="P143" s="3">
        <v>2000</v>
      </c>
      <c r="Q143" s="3">
        <v>414</v>
      </c>
      <c r="R143" s="3">
        <v>1000</v>
      </c>
    </row>
    <row r="144" spans="1:18" ht="15" customHeight="1" x14ac:dyDescent="0.25">
      <c r="A144" s="27" t="s">
        <v>28</v>
      </c>
      <c r="B144" s="3">
        <v>2200</v>
      </c>
      <c r="C144" s="3">
        <v>1850</v>
      </c>
      <c r="D144" s="3">
        <v>1500</v>
      </c>
      <c r="E144" s="3">
        <v>2800</v>
      </c>
      <c r="F144" s="3">
        <v>500</v>
      </c>
      <c r="G144" s="3">
        <v>3500</v>
      </c>
      <c r="H144" s="3">
        <v>2500</v>
      </c>
      <c r="I144" s="3">
        <v>8350</v>
      </c>
      <c r="J144" s="3">
        <v>3760</v>
      </c>
      <c r="K144" s="3">
        <v>1030</v>
      </c>
      <c r="L144" s="3">
        <v>8100</v>
      </c>
      <c r="M144" s="3">
        <v>9950</v>
      </c>
      <c r="N144" s="31"/>
      <c r="O144" s="31"/>
      <c r="P144" s="3">
        <v>2500</v>
      </c>
      <c r="Q144" s="3">
        <v>307</v>
      </c>
      <c r="R144" s="3">
        <v>1300</v>
      </c>
    </row>
    <row r="145" spans="1:27" ht="15" customHeight="1" x14ac:dyDescent="0.25">
      <c r="A145" s="28" t="s">
        <v>29</v>
      </c>
      <c r="B145" s="32">
        <f t="shared" ref="B145:R145" si="12">SUM(B133:B144)</f>
        <v>54150</v>
      </c>
      <c r="C145" s="32">
        <f t="shared" si="12"/>
        <v>37050</v>
      </c>
      <c r="D145" s="32">
        <f t="shared" si="12"/>
        <v>33450</v>
      </c>
      <c r="E145" s="32">
        <f t="shared" si="12"/>
        <v>64350</v>
      </c>
      <c r="F145" s="32">
        <f t="shared" si="12"/>
        <v>48020</v>
      </c>
      <c r="G145" s="32">
        <f t="shared" si="12"/>
        <v>77100</v>
      </c>
      <c r="H145" s="32">
        <f t="shared" si="12"/>
        <v>78410</v>
      </c>
      <c r="I145" s="32">
        <f t="shared" si="12"/>
        <v>151630</v>
      </c>
      <c r="J145" s="32">
        <f t="shared" si="12"/>
        <v>83248</v>
      </c>
      <c r="K145" s="32">
        <f t="shared" si="12"/>
        <v>91595</v>
      </c>
      <c r="L145" s="32">
        <f t="shared" si="12"/>
        <v>130850</v>
      </c>
      <c r="M145" s="32">
        <f t="shared" si="12"/>
        <v>136950</v>
      </c>
      <c r="N145" s="32">
        <f t="shared" si="12"/>
        <v>0</v>
      </c>
      <c r="O145" s="32">
        <f t="shared" si="12"/>
        <v>2119</v>
      </c>
      <c r="P145" s="32">
        <f t="shared" si="12"/>
        <v>59300</v>
      </c>
      <c r="Q145" s="32">
        <f t="shared" si="12"/>
        <v>22227</v>
      </c>
      <c r="R145" s="32">
        <f t="shared" si="12"/>
        <v>39050</v>
      </c>
    </row>
    <row r="146" spans="1:27" s="34" customFormat="1" ht="15" customHeight="1" x14ac:dyDescent="0.25">
      <c r="A146" s="3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</row>
    <row r="147" spans="1:27" s="34" customFormat="1" ht="15" customHeight="1" x14ac:dyDescent="0.25">
      <c r="A147" s="51">
        <v>2018</v>
      </c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</row>
    <row r="148" spans="1:27" s="35" customFormat="1" ht="15" customHeight="1" x14ac:dyDescent="0.2">
      <c r="A148" s="77" t="s">
        <v>0</v>
      </c>
      <c r="B148" s="78" t="s">
        <v>1</v>
      </c>
      <c r="C148" s="78"/>
      <c r="D148" s="78"/>
      <c r="E148" s="78"/>
      <c r="F148" s="78"/>
      <c r="G148" s="78"/>
      <c r="H148" s="78"/>
      <c r="I148" s="78"/>
      <c r="J148" s="78"/>
      <c r="K148" s="78"/>
      <c r="L148" s="78"/>
      <c r="M148" s="78"/>
      <c r="N148" s="78"/>
      <c r="O148" s="78"/>
      <c r="P148" s="78"/>
      <c r="Q148" s="78"/>
    </row>
    <row r="149" spans="1:27" s="37" customFormat="1" ht="60" customHeight="1" x14ac:dyDescent="0.2">
      <c r="A149" s="77"/>
      <c r="B149" s="36" t="s">
        <v>2</v>
      </c>
      <c r="C149" s="36" t="s">
        <v>3</v>
      </c>
      <c r="D149" s="36" t="s">
        <v>4</v>
      </c>
      <c r="E149" s="36" t="s">
        <v>5</v>
      </c>
      <c r="F149" s="36" t="s">
        <v>6</v>
      </c>
      <c r="G149" s="36" t="s">
        <v>7</v>
      </c>
      <c r="H149" s="36" t="s">
        <v>8</v>
      </c>
      <c r="I149" s="36" t="s">
        <v>9</v>
      </c>
      <c r="J149" s="36" t="s">
        <v>10</v>
      </c>
      <c r="K149" s="36" t="s">
        <v>11</v>
      </c>
      <c r="L149" s="36" t="s">
        <v>12</v>
      </c>
      <c r="M149" s="36" t="s">
        <v>13</v>
      </c>
      <c r="N149" s="54" t="s">
        <v>35</v>
      </c>
      <c r="O149" s="36" t="s">
        <v>14</v>
      </c>
      <c r="P149" s="36" t="s">
        <v>15</v>
      </c>
      <c r="Q149" s="36" t="s">
        <v>16</v>
      </c>
    </row>
    <row r="150" spans="1:27" s="41" customFormat="1" ht="14.45" customHeight="1" x14ac:dyDescent="0.2">
      <c r="A150" s="38" t="s">
        <v>17</v>
      </c>
      <c r="B150" s="39">
        <v>900</v>
      </c>
      <c r="C150" s="39">
        <v>2200</v>
      </c>
      <c r="D150" s="39">
        <v>1500</v>
      </c>
      <c r="E150" s="39">
        <v>900</v>
      </c>
      <c r="F150" s="39">
        <v>290</v>
      </c>
      <c r="G150" s="39">
        <v>1850</v>
      </c>
      <c r="H150" s="39">
        <v>1900</v>
      </c>
      <c r="I150" s="39">
        <v>15400</v>
      </c>
      <c r="J150" s="39">
        <v>8400</v>
      </c>
      <c r="K150" s="39">
        <v>850</v>
      </c>
      <c r="L150" s="39">
        <v>11900</v>
      </c>
      <c r="M150" s="39">
        <v>16000</v>
      </c>
      <c r="N150" s="56"/>
      <c r="O150" s="39">
        <v>1500</v>
      </c>
      <c r="P150" s="39">
        <v>350</v>
      </c>
      <c r="Q150" s="39">
        <v>400</v>
      </c>
    </row>
    <row r="151" spans="1:27" s="41" customFormat="1" ht="14.45" customHeight="1" x14ac:dyDescent="0.2">
      <c r="A151" s="38" t="s">
        <v>18</v>
      </c>
      <c r="B151" s="39">
        <v>1300</v>
      </c>
      <c r="C151" s="39">
        <v>2300</v>
      </c>
      <c r="D151" s="39">
        <v>1600</v>
      </c>
      <c r="E151" s="39">
        <v>1300</v>
      </c>
      <c r="F151" s="39">
        <v>490</v>
      </c>
      <c r="G151" s="39">
        <v>2600</v>
      </c>
      <c r="H151" s="39">
        <v>2100</v>
      </c>
      <c r="I151" s="39">
        <v>25600</v>
      </c>
      <c r="J151" s="39">
        <v>14700</v>
      </c>
      <c r="K151" s="39">
        <v>800</v>
      </c>
      <c r="L151" s="39">
        <v>24100</v>
      </c>
      <c r="M151" s="39">
        <v>36500</v>
      </c>
      <c r="N151" s="40"/>
      <c r="O151" s="39">
        <v>2500</v>
      </c>
      <c r="P151" s="39">
        <v>450</v>
      </c>
      <c r="Q151" s="39">
        <v>600</v>
      </c>
    </row>
    <row r="152" spans="1:27" s="41" customFormat="1" ht="14.45" customHeight="1" x14ac:dyDescent="0.2">
      <c r="A152" s="38" t="s">
        <v>19</v>
      </c>
      <c r="B152" s="39">
        <v>1400</v>
      </c>
      <c r="C152" s="39">
        <v>2600</v>
      </c>
      <c r="D152" s="39">
        <v>1800</v>
      </c>
      <c r="E152" s="39">
        <v>1900</v>
      </c>
      <c r="F152" s="39">
        <v>560</v>
      </c>
      <c r="G152" s="39">
        <v>2900</v>
      </c>
      <c r="H152" s="39">
        <v>2300</v>
      </c>
      <c r="I152" s="39">
        <v>41000</v>
      </c>
      <c r="J152" s="39">
        <v>23100</v>
      </c>
      <c r="K152" s="39">
        <v>1650</v>
      </c>
      <c r="L152" s="39">
        <v>36000</v>
      </c>
      <c r="M152" s="39">
        <v>52500</v>
      </c>
      <c r="N152" s="40"/>
      <c r="O152" s="39">
        <v>3000</v>
      </c>
      <c r="P152" s="39">
        <v>500</v>
      </c>
      <c r="Q152" s="39">
        <v>800</v>
      </c>
    </row>
    <row r="153" spans="1:27" s="41" customFormat="1" ht="14.45" customHeight="1" x14ac:dyDescent="0.2">
      <c r="A153" s="38" t="s">
        <v>20</v>
      </c>
      <c r="B153" s="39">
        <v>800</v>
      </c>
      <c r="C153" s="39">
        <v>900</v>
      </c>
      <c r="D153" s="39">
        <v>700</v>
      </c>
      <c r="E153" s="39">
        <v>900</v>
      </c>
      <c r="F153" s="39">
        <v>350</v>
      </c>
      <c r="G153" s="39">
        <v>750</v>
      </c>
      <c r="H153" s="39">
        <v>500</v>
      </c>
      <c r="I153" s="39">
        <v>13900</v>
      </c>
      <c r="J153" s="39">
        <v>3400</v>
      </c>
      <c r="K153" s="39">
        <v>4400</v>
      </c>
      <c r="L153" s="39">
        <v>4950</v>
      </c>
      <c r="M153" s="39">
        <v>5700</v>
      </c>
      <c r="N153" s="40"/>
      <c r="O153" s="39">
        <v>5000</v>
      </c>
      <c r="P153" s="39">
        <v>826</v>
      </c>
      <c r="Q153" s="39">
        <v>2000</v>
      </c>
    </row>
    <row r="154" spans="1:27" s="41" customFormat="1" ht="14.45" customHeight="1" x14ac:dyDescent="0.2">
      <c r="A154" s="38" t="s">
        <v>21</v>
      </c>
      <c r="B154" s="39">
        <v>1500</v>
      </c>
      <c r="C154" s="39">
        <v>1100</v>
      </c>
      <c r="D154" s="39">
        <v>800</v>
      </c>
      <c r="E154" s="39">
        <v>1500</v>
      </c>
      <c r="F154" s="39">
        <v>700</v>
      </c>
      <c r="G154" s="39">
        <v>2000</v>
      </c>
      <c r="H154" s="39">
        <v>1100</v>
      </c>
      <c r="I154" s="39">
        <v>10900</v>
      </c>
      <c r="J154" s="39">
        <v>3020</v>
      </c>
      <c r="K154" s="39">
        <v>5400</v>
      </c>
      <c r="L154" s="39">
        <v>4800</v>
      </c>
      <c r="M154" s="39">
        <v>5700</v>
      </c>
      <c r="N154" s="39">
        <v>358</v>
      </c>
      <c r="O154" s="39">
        <v>10000</v>
      </c>
      <c r="P154" s="39">
        <v>3390</v>
      </c>
      <c r="Q154" s="39">
        <v>6000</v>
      </c>
    </row>
    <row r="155" spans="1:27" s="41" customFormat="1" ht="14.45" customHeight="1" x14ac:dyDescent="0.2">
      <c r="A155" s="38" t="s">
        <v>22</v>
      </c>
      <c r="B155" s="39">
        <v>4000</v>
      </c>
      <c r="C155" s="39">
        <v>3800</v>
      </c>
      <c r="D155" s="39">
        <v>2000</v>
      </c>
      <c r="E155" s="39">
        <v>6500</v>
      </c>
      <c r="F155" s="39">
        <v>2900</v>
      </c>
      <c r="G155" s="39">
        <v>6000</v>
      </c>
      <c r="H155" s="39">
        <v>6000</v>
      </c>
      <c r="I155" s="39">
        <v>7850</v>
      </c>
      <c r="J155" s="39">
        <v>5350</v>
      </c>
      <c r="K155" s="39">
        <v>8450</v>
      </c>
      <c r="L155" s="39">
        <v>4400</v>
      </c>
      <c r="M155" s="39">
        <v>7900</v>
      </c>
      <c r="N155" s="39">
        <v>632</v>
      </c>
      <c r="O155" s="39">
        <v>9000</v>
      </c>
      <c r="P155" s="39">
        <v>3000</v>
      </c>
      <c r="Q155" s="39">
        <v>5000</v>
      </c>
    </row>
    <row r="156" spans="1:27" s="41" customFormat="1" ht="14.45" customHeight="1" x14ac:dyDescent="0.2">
      <c r="A156" s="38" t="s">
        <v>23</v>
      </c>
      <c r="B156" s="39">
        <v>14500</v>
      </c>
      <c r="C156" s="39">
        <v>9000</v>
      </c>
      <c r="D156" s="39">
        <v>8000</v>
      </c>
      <c r="E156" s="39">
        <v>16000</v>
      </c>
      <c r="F156" s="39">
        <v>18000</v>
      </c>
      <c r="G156" s="39">
        <v>20500</v>
      </c>
      <c r="H156" s="39">
        <v>24000</v>
      </c>
      <c r="I156" s="39">
        <v>19900</v>
      </c>
      <c r="J156" s="39">
        <v>11300</v>
      </c>
      <c r="K156" s="39">
        <v>23700</v>
      </c>
      <c r="L156" s="39">
        <v>16800</v>
      </c>
      <c r="M156" s="39">
        <v>16700</v>
      </c>
      <c r="N156" s="39">
        <v>1035</v>
      </c>
      <c r="O156" s="39">
        <v>15000</v>
      </c>
      <c r="P156" s="39">
        <v>6150</v>
      </c>
      <c r="Q156" s="39">
        <v>8000</v>
      </c>
    </row>
    <row r="157" spans="1:27" s="41" customFormat="1" ht="14.45" customHeight="1" x14ac:dyDescent="0.2">
      <c r="A157" s="38" t="s">
        <v>24</v>
      </c>
      <c r="B157" s="39">
        <v>18000</v>
      </c>
      <c r="C157" s="39">
        <v>10000</v>
      </c>
      <c r="D157" s="39">
        <v>8600</v>
      </c>
      <c r="E157" s="39">
        <v>19000</v>
      </c>
      <c r="F157" s="39">
        <v>18000</v>
      </c>
      <c r="G157" s="39">
        <v>21000</v>
      </c>
      <c r="H157" s="39">
        <v>25000</v>
      </c>
      <c r="I157" s="39">
        <v>30100</v>
      </c>
      <c r="J157" s="39">
        <v>15200</v>
      </c>
      <c r="K157" s="39">
        <v>39200</v>
      </c>
      <c r="L157" s="39">
        <v>29000</v>
      </c>
      <c r="M157" s="39">
        <v>29500</v>
      </c>
      <c r="N157" s="39">
        <v>674</v>
      </c>
      <c r="O157" s="39">
        <v>16000</v>
      </c>
      <c r="P157" s="39">
        <v>5550</v>
      </c>
      <c r="Q157" s="39">
        <v>9000</v>
      </c>
    </row>
    <row r="158" spans="1:27" s="41" customFormat="1" ht="14.45" customHeight="1" x14ac:dyDescent="0.2">
      <c r="A158" s="38" t="s">
        <v>25</v>
      </c>
      <c r="B158" s="39">
        <v>12000</v>
      </c>
      <c r="C158" s="39">
        <v>7000</v>
      </c>
      <c r="D158" s="39">
        <v>8500</v>
      </c>
      <c r="E158" s="39">
        <v>13000</v>
      </c>
      <c r="F158" s="39">
        <v>15500</v>
      </c>
      <c r="G158" s="39">
        <v>15500</v>
      </c>
      <c r="H158" s="39">
        <v>16000</v>
      </c>
      <c r="I158" s="39">
        <v>12000</v>
      </c>
      <c r="J158" s="39">
        <v>7400</v>
      </c>
      <c r="K158" s="39">
        <v>13400</v>
      </c>
      <c r="L158" s="39">
        <v>12000</v>
      </c>
      <c r="M158" s="39">
        <v>14200</v>
      </c>
      <c r="N158" s="39">
        <v>154</v>
      </c>
      <c r="O158" s="39">
        <v>12000</v>
      </c>
      <c r="P158" s="39">
        <v>3250</v>
      </c>
      <c r="Q158" s="39">
        <v>6000</v>
      </c>
    </row>
    <row r="159" spans="1:27" s="41" customFormat="1" ht="14.45" customHeight="1" x14ac:dyDescent="0.2">
      <c r="A159" s="38" t="s">
        <v>26</v>
      </c>
      <c r="B159" s="39">
        <v>3500</v>
      </c>
      <c r="C159" s="39">
        <v>3000</v>
      </c>
      <c r="D159" s="39">
        <v>3000</v>
      </c>
      <c r="E159" s="39">
        <v>6000</v>
      </c>
      <c r="F159" s="39">
        <v>2500</v>
      </c>
      <c r="G159" s="39">
        <v>8500</v>
      </c>
      <c r="H159" s="39">
        <v>6000</v>
      </c>
      <c r="I159" s="39">
        <v>4500</v>
      </c>
      <c r="J159" s="39">
        <v>2050</v>
      </c>
      <c r="K159" s="39">
        <v>1550</v>
      </c>
      <c r="L159" s="39">
        <v>2100</v>
      </c>
      <c r="M159" s="39">
        <v>3200</v>
      </c>
      <c r="N159" s="39">
        <v>5</v>
      </c>
      <c r="O159" s="39">
        <v>6000</v>
      </c>
      <c r="P159" s="39">
        <v>1500</v>
      </c>
      <c r="Q159" s="39">
        <v>3000</v>
      </c>
    </row>
    <row r="160" spans="1:27" s="41" customFormat="1" ht="14.45" customHeight="1" x14ac:dyDescent="0.2">
      <c r="A160" s="38" t="s">
        <v>27</v>
      </c>
      <c r="B160" s="39">
        <v>1500</v>
      </c>
      <c r="C160" s="39">
        <v>800</v>
      </c>
      <c r="D160" s="39">
        <v>300</v>
      </c>
      <c r="E160" s="39">
        <v>500</v>
      </c>
      <c r="F160" s="39">
        <v>300</v>
      </c>
      <c r="G160" s="39">
        <v>500</v>
      </c>
      <c r="H160" s="39">
        <v>800</v>
      </c>
      <c r="I160" s="39">
        <v>2450</v>
      </c>
      <c r="J160" s="39">
        <v>940</v>
      </c>
      <c r="K160" s="39">
        <v>1690</v>
      </c>
      <c r="L160" s="39">
        <v>1450</v>
      </c>
      <c r="M160" s="39">
        <v>1850</v>
      </c>
      <c r="N160" s="40"/>
      <c r="O160" s="39">
        <v>2000</v>
      </c>
      <c r="P160" s="39">
        <v>500</v>
      </c>
      <c r="Q160" s="39">
        <v>500</v>
      </c>
    </row>
    <row r="161" spans="1:17" s="41" customFormat="1" ht="14.45" customHeight="1" x14ac:dyDescent="0.2">
      <c r="A161" s="38" t="s">
        <v>28</v>
      </c>
      <c r="B161" s="39">
        <v>2400</v>
      </c>
      <c r="C161" s="39">
        <v>2200</v>
      </c>
      <c r="D161" s="39">
        <v>1800</v>
      </c>
      <c r="E161" s="39">
        <v>2850</v>
      </c>
      <c r="F161" s="39">
        <v>600</v>
      </c>
      <c r="G161" s="39">
        <v>2500</v>
      </c>
      <c r="H161" s="39">
        <v>2000</v>
      </c>
      <c r="I161" s="39">
        <v>8400</v>
      </c>
      <c r="J161" s="39">
        <v>4360</v>
      </c>
      <c r="K161" s="39">
        <v>1400</v>
      </c>
      <c r="L161" s="39">
        <v>5478</v>
      </c>
      <c r="M161" s="39">
        <v>4150</v>
      </c>
      <c r="N161" s="40"/>
      <c r="O161" s="39">
        <v>4000</v>
      </c>
      <c r="P161" s="39">
        <v>600</v>
      </c>
      <c r="Q161" s="39">
        <v>1000</v>
      </c>
    </row>
    <row r="162" spans="1:17" s="41" customFormat="1" ht="15" customHeight="1" x14ac:dyDescent="0.2">
      <c r="A162" s="42" t="s">
        <v>29</v>
      </c>
      <c r="B162" s="43">
        <f>SUM(B150:B161)</f>
        <v>61800</v>
      </c>
      <c r="C162" s="43">
        <f t="shared" ref="C162:Q162" si="13">SUM(C150:C161)</f>
        <v>44900</v>
      </c>
      <c r="D162" s="43">
        <f t="shared" si="13"/>
        <v>38600</v>
      </c>
      <c r="E162" s="43">
        <f t="shared" si="13"/>
        <v>70350</v>
      </c>
      <c r="F162" s="43">
        <f t="shared" si="13"/>
        <v>60190</v>
      </c>
      <c r="G162" s="43">
        <f t="shared" si="13"/>
        <v>84600</v>
      </c>
      <c r="H162" s="43">
        <f t="shared" si="13"/>
        <v>87700</v>
      </c>
      <c r="I162" s="43">
        <f t="shared" si="13"/>
        <v>192000</v>
      </c>
      <c r="J162" s="43">
        <f t="shared" si="13"/>
        <v>99220</v>
      </c>
      <c r="K162" s="43">
        <f t="shared" si="13"/>
        <v>102490</v>
      </c>
      <c r="L162" s="43">
        <f t="shared" si="13"/>
        <v>152978</v>
      </c>
      <c r="M162" s="43">
        <f t="shared" si="13"/>
        <v>193900</v>
      </c>
      <c r="N162" s="43">
        <f t="shared" si="13"/>
        <v>2858</v>
      </c>
      <c r="O162" s="43">
        <f t="shared" si="13"/>
        <v>86000</v>
      </c>
      <c r="P162" s="43">
        <f t="shared" si="13"/>
        <v>26066</v>
      </c>
      <c r="Q162" s="43">
        <f t="shared" si="13"/>
        <v>42300</v>
      </c>
    </row>
    <row r="164" spans="1:17" x14ac:dyDescent="0.25">
      <c r="A164" s="9">
        <v>2019</v>
      </c>
      <c r="E164" s="44"/>
    </row>
    <row r="165" spans="1:17" s="45" customFormat="1" ht="15" customHeight="1" x14ac:dyDescent="0.2">
      <c r="A165" s="73" t="s">
        <v>0</v>
      </c>
      <c r="B165" s="74" t="s">
        <v>1</v>
      </c>
      <c r="C165" s="75"/>
      <c r="D165" s="75"/>
      <c r="E165" s="75"/>
      <c r="F165" s="75"/>
      <c r="G165" s="75"/>
      <c r="H165" s="75"/>
      <c r="I165" s="75"/>
      <c r="J165" s="75"/>
      <c r="K165" s="75"/>
      <c r="L165" s="75"/>
      <c r="M165" s="75"/>
      <c r="N165" s="75"/>
      <c r="O165" s="75"/>
      <c r="P165" s="75"/>
      <c r="Q165" s="76"/>
    </row>
    <row r="166" spans="1:17" s="47" customFormat="1" ht="60" customHeight="1" x14ac:dyDescent="0.2">
      <c r="A166" s="73"/>
      <c r="B166" s="46" t="s">
        <v>2</v>
      </c>
      <c r="C166" s="46" t="s">
        <v>3</v>
      </c>
      <c r="D166" s="46" t="s">
        <v>4</v>
      </c>
      <c r="E166" s="46" t="s">
        <v>5</v>
      </c>
      <c r="F166" s="46" t="s">
        <v>6</v>
      </c>
      <c r="G166" s="46" t="s">
        <v>7</v>
      </c>
      <c r="H166" s="46" t="s">
        <v>8</v>
      </c>
      <c r="I166" s="46" t="s">
        <v>9</v>
      </c>
      <c r="J166" s="46" t="s">
        <v>10</v>
      </c>
      <c r="K166" s="46" t="s">
        <v>11</v>
      </c>
      <c r="L166" s="46" t="s">
        <v>12</v>
      </c>
      <c r="M166" s="46" t="s">
        <v>13</v>
      </c>
      <c r="N166" s="55" t="s">
        <v>35</v>
      </c>
      <c r="O166" s="46" t="s">
        <v>14</v>
      </c>
      <c r="P166" s="46" t="s">
        <v>15</v>
      </c>
      <c r="Q166" s="46" t="s">
        <v>16</v>
      </c>
    </row>
    <row r="167" spans="1:17" s="45" customFormat="1" ht="14.45" customHeight="1" x14ac:dyDescent="0.2">
      <c r="A167" s="48" t="s">
        <v>17</v>
      </c>
      <c r="B167" s="39">
        <v>1500</v>
      </c>
      <c r="C167" s="39">
        <v>2000</v>
      </c>
      <c r="D167" s="39">
        <v>1800</v>
      </c>
      <c r="E167" s="39">
        <v>3000</v>
      </c>
      <c r="F167" s="39">
        <v>1200</v>
      </c>
      <c r="G167" s="39">
        <v>4000</v>
      </c>
      <c r="H167" s="39">
        <v>5000</v>
      </c>
      <c r="I167" s="39">
        <v>10000</v>
      </c>
      <c r="J167" s="39">
        <v>5200</v>
      </c>
      <c r="K167" s="39">
        <v>1400</v>
      </c>
      <c r="L167" s="39">
        <v>6600</v>
      </c>
      <c r="M167" s="39">
        <v>11400</v>
      </c>
      <c r="N167" s="54"/>
      <c r="O167" s="39">
        <v>1500</v>
      </c>
      <c r="P167" s="39">
        <v>350</v>
      </c>
      <c r="Q167" s="39">
        <v>300</v>
      </c>
    </row>
    <row r="168" spans="1:17" s="45" customFormat="1" ht="14.45" customHeight="1" x14ac:dyDescent="0.2">
      <c r="A168" s="48" t="s">
        <v>18</v>
      </c>
      <c r="B168" s="39">
        <v>1800</v>
      </c>
      <c r="C168" s="39">
        <v>2500</v>
      </c>
      <c r="D168" s="39">
        <v>2500</v>
      </c>
      <c r="E168" s="39">
        <v>2800</v>
      </c>
      <c r="F168" s="39">
        <v>1400</v>
      </c>
      <c r="G168" s="39">
        <v>4500</v>
      </c>
      <c r="H168" s="39">
        <v>5500</v>
      </c>
      <c r="I168" s="39">
        <v>13200</v>
      </c>
      <c r="J168" s="39">
        <v>7900</v>
      </c>
      <c r="K168" s="39">
        <v>2150</v>
      </c>
      <c r="L168" s="39">
        <v>12200</v>
      </c>
      <c r="M168" s="39">
        <v>18500</v>
      </c>
      <c r="N168" s="40"/>
      <c r="O168" s="39">
        <v>4000</v>
      </c>
      <c r="P168" s="39">
        <v>900</v>
      </c>
      <c r="Q168" s="39">
        <v>1000</v>
      </c>
    </row>
    <row r="169" spans="1:17" s="45" customFormat="1" ht="14.45" customHeight="1" x14ac:dyDescent="0.2">
      <c r="A169" s="48" t="s">
        <v>19</v>
      </c>
      <c r="B169" s="39">
        <v>1200</v>
      </c>
      <c r="C169" s="39">
        <v>2000</v>
      </c>
      <c r="D169" s="39">
        <v>1500</v>
      </c>
      <c r="E169" s="39">
        <v>1200</v>
      </c>
      <c r="F169" s="39">
        <v>800</v>
      </c>
      <c r="G169" s="39">
        <v>3100</v>
      </c>
      <c r="H169" s="39">
        <v>2500</v>
      </c>
      <c r="I169" s="39">
        <v>9500</v>
      </c>
      <c r="J169" s="39">
        <v>4950</v>
      </c>
      <c r="K169" s="39">
        <v>950</v>
      </c>
      <c r="L169" s="39">
        <v>9700</v>
      </c>
      <c r="M169" s="39">
        <v>11900</v>
      </c>
      <c r="N169" s="40"/>
      <c r="O169" s="39">
        <v>3000</v>
      </c>
      <c r="P169" s="39">
        <v>400</v>
      </c>
      <c r="Q169" s="39">
        <v>600</v>
      </c>
    </row>
    <row r="170" spans="1:17" s="45" customFormat="1" ht="14.45" customHeight="1" x14ac:dyDescent="0.2">
      <c r="A170" s="48" t="s">
        <v>20</v>
      </c>
      <c r="B170" s="39">
        <v>600</v>
      </c>
      <c r="C170" s="39">
        <v>500</v>
      </c>
      <c r="D170" s="39">
        <v>400</v>
      </c>
      <c r="E170" s="39">
        <v>850</v>
      </c>
      <c r="F170" s="39">
        <v>500</v>
      </c>
      <c r="G170" s="39">
        <v>900</v>
      </c>
      <c r="H170" s="39">
        <v>950</v>
      </c>
      <c r="I170" s="39">
        <v>6800</v>
      </c>
      <c r="J170" s="39">
        <v>3120</v>
      </c>
      <c r="K170" s="39">
        <v>3300</v>
      </c>
      <c r="L170" s="39">
        <v>2250</v>
      </c>
      <c r="M170" s="39">
        <v>1900</v>
      </c>
      <c r="N170" s="40"/>
      <c r="O170" s="39">
        <v>5500</v>
      </c>
      <c r="P170" s="39">
        <v>1300</v>
      </c>
      <c r="Q170" s="39">
        <v>3000</v>
      </c>
    </row>
    <row r="171" spans="1:17" s="45" customFormat="1" ht="14.45" customHeight="1" x14ac:dyDescent="0.2">
      <c r="A171" s="48" t="s">
        <v>21</v>
      </c>
      <c r="B171" s="39">
        <v>850</v>
      </c>
      <c r="C171" s="39">
        <v>400</v>
      </c>
      <c r="D171" s="39">
        <v>300</v>
      </c>
      <c r="E171" s="39">
        <v>1000</v>
      </c>
      <c r="F171" s="39">
        <v>900</v>
      </c>
      <c r="G171" s="39">
        <v>1000</v>
      </c>
      <c r="H171" s="39">
        <v>1500</v>
      </c>
      <c r="I171" s="39">
        <v>3400</v>
      </c>
      <c r="J171" s="39">
        <v>1200</v>
      </c>
      <c r="K171" s="39">
        <v>3600</v>
      </c>
      <c r="L171" s="39">
        <v>3150</v>
      </c>
      <c r="M171" s="39">
        <v>3150</v>
      </c>
      <c r="N171" s="39">
        <v>252</v>
      </c>
      <c r="O171" s="39">
        <v>6000</v>
      </c>
      <c r="P171" s="39">
        <v>1915</v>
      </c>
      <c r="Q171" s="39">
        <v>4000</v>
      </c>
    </row>
    <row r="172" spans="1:17" s="45" customFormat="1" ht="14.45" customHeight="1" x14ac:dyDescent="0.2">
      <c r="A172" s="48" t="s">
        <v>22</v>
      </c>
      <c r="B172" s="39">
        <v>1700</v>
      </c>
      <c r="C172" s="39">
        <v>1800</v>
      </c>
      <c r="D172" s="39">
        <v>1200</v>
      </c>
      <c r="E172" s="39">
        <v>3100</v>
      </c>
      <c r="F172" s="39">
        <v>1800</v>
      </c>
      <c r="G172" s="39">
        <v>3500</v>
      </c>
      <c r="H172" s="39">
        <v>2600</v>
      </c>
      <c r="I172" s="39">
        <v>8000</v>
      </c>
      <c r="J172" s="39">
        <v>4300</v>
      </c>
      <c r="K172" s="39">
        <v>10083</v>
      </c>
      <c r="L172" s="39">
        <v>8930</v>
      </c>
      <c r="M172" s="39">
        <v>10500</v>
      </c>
      <c r="N172" s="39">
        <v>827</v>
      </c>
      <c r="O172" s="39">
        <v>10000</v>
      </c>
      <c r="P172" s="39">
        <v>4000</v>
      </c>
      <c r="Q172" s="39">
        <v>8000</v>
      </c>
    </row>
    <row r="173" spans="1:17" s="45" customFormat="1" ht="14.45" customHeight="1" x14ac:dyDescent="0.2">
      <c r="A173" s="48" t="s">
        <v>23</v>
      </c>
      <c r="B173" s="39">
        <v>15000</v>
      </c>
      <c r="C173" s="39">
        <v>10000</v>
      </c>
      <c r="D173" s="39">
        <v>8500</v>
      </c>
      <c r="E173" s="39">
        <v>17000</v>
      </c>
      <c r="F173" s="39">
        <v>18500</v>
      </c>
      <c r="G173" s="39">
        <v>26000</v>
      </c>
      <c r="H173" s="39">
        <v>25000</v>
      </c>
      <c r="I173" s="39">
        <v>29800</v>
      </c>
      <c r="J173" s="39">
        <v>14301</v>
      </c>
      <c r="K173" s="39">
        <v>22000</v>
      </c>
      <c r="L173" s="39">
        <v>23700</v>
      </c>
      <c r="M173" s="39">
        <v>29000</v>
      </c>
      <c r="N173" s="39">
        <v>783</v>
      </c>
      <c r="O173" s="39">
        <v>15000</v>
      </c>
      <c r="P173" s="39">
        <v>6000</v>
      </c>
      <c r="Q173" s="39">
        <v>12000</v>
      </c>
    </row>
    <row r="174" spans="1:17" s="45" customFormat="1" ht="14.45" customHeight="1" x14ac:dyDescent="0.2">
      <c r="A174" s="48" t="s">
        <v>24</v>
      </c>
      <c r="B174" s="39">
        <v>16500</v>
      </c>
      <c r="C174" s="39">
        <v>10000</v>
      </c>
      <c r="D174" s="39">
        <v>9000</v>
      </c>
      <c r="E174" s="39">
        <v>18000</v>
      </c>
      <c r="F174" s="39">
        <v>19000</v>
      </c>
      <c r="G174" s="39">
        <v>27000</v>
      </c>
      <c r="H174" s="39">
        <v>28500</v>
      </c>
      <c r="I174" s="39">
        <v>40800</v>
      </c>
      <c r="J174" s="39">
        <v>16400</v>
      </c>
      <c r="K174" s="39">
        <v>30900</v>
      </c>
      <c r="L174" s="39">
        <v>30600</v>
      </c>
      <c r="M174" s="39">
        <v>37800</v>
      </c>
      <c r="N174" s="39">
        <v>212</v>
      </c>
      <c r="O174" s="39">
        <v>18000</v>
      </c>
      <c r="P174" s="39">
        <v>7200</v>
      </c>
      <c r="Q174" s="39">
        <v>15000</v>
      </c>
    </row>
    <row r="175" spans="1:17" s="45" customFormat="1" ht="14.45" customHeight="1" x14ac:dyDescent="0.2">
      <c r="A175" s="48" t="s">
        <v>25</v>
      </c>
      <c r="B175" s="39">
        <v>12500</v>
      </c>
      <c r="C175" s="39">
        <v>7500</v>
      </c>
      <c r="D175" s="39">
        <v>6000</v>
      </c>
      <c r="E175" s="39">
        <v>13500</v>
      </c>
      <c r="F175" s="39">
        <v>15000</v>
      </c>
      <c r="G175" s="39">
        <v>16000</v>
      </c>
      <c r="H175" s="39">
        <v>17000</v>
      </c>
      <c r="I175" s="39">
        <v>26500</v>
      </c>
      <c r="J175" s="39">
        <v>9600</v>
      </c>
      <c r="K175" s="39">
        <v>23200</v>
      </c>
      <c r="L175" s="39">
        <v>19800</v>
      </c>
      <c r="M175" s="39">
        <v>25600</v>
      </c>
      <c r="N175" s="39">
        <v>0</v>
      </c>
      <c r="O175" s="39">
        <v>9000</v>
      </c>
      <c r="P175" s="39">
        <v>2900</v>
      </c>
      <c r="Q175" s="39">
        <v>6000</v>
      </c>
    </row>
    <row r="176" spans="1:17" s="45" customFormat="1" ht="14.45" customHeight="1" x14ac:dyDescent="0.2">
      <c r="A176" s="48" t="s">
        <v>26</v>
      </c>
      <c r="B176" s="39">
        <v>2300</v>
      </c>
      <c r="C176" s="39">
        <v>1800</v>
      </c>
      <c r="D176" s="39">
        <v>1300</v>
      </c>
      <c r="E176" s="39">
        <v>4500</v>
      </c>
      <c r="F176" s="39">
        <v>1200</v>
      </c>
      <c r="G176" s="39">
        <v>2900</v>
      </c>
      <c r="H176" s="39">
        <v>3800</v>
      </c>
      <c r="I176" s="39">
        <v>13200</v>
      </c>
      <c r="J176" s="39">
        <v>4850</v>
      </c>
      <c r="K176" s="39">
        <v>3650</v>
      </c>
      <c r="L176" s="39">
        <v>6000</v>
      </c>
      <c r="M176" s="39">
        <v>6700</v>
      </c>
      <c r="N176" s="39">
        <v>18</v>
      </c>
      <c r="O176" s="39">
        <v>7000</v>
      </c>
      <c r="P176" s="39">
        <v>2500</v>
      </c>
      <c r="Q176" s="39">
        <v>5000</v>
      </c>
    </row>
    <row r="177" spans="1:17" s="45" customFormat="1" ht="14.45" customHeight="1" x14ac:dyDescent="0.2">
      <c r="A177" s="48" t="s">
        <v>27</v>
      </c>
      <c r="B177" s="39">
        <v>800</v>
      </c>
      <c r="C177" s="39">
        <v>500</v>
      </c>
      <c r="D177" s="39">
        <v>300</v>
      </c>
      <c r="E177" s="39">
        <v>500</v>
      </c>
      <c r="F177" s="39">
        <v>250</v>
      </c>
      <c r="G177" s="39">
        <v>500</v>
      </c>
      <c r="H177" s="39">
        <v>600</v>
      </c>
      <c r="I177" s="39">
        <v>8000</v>
      </c>
      <c r="J177" s="39">
        <v>1600</v>
      </c>
      <c r="K177" s="39">
        <v>1390</v>
      </c>
      <c r="L177" s="39">
        <v>1770</v>
      </c>
      <c r="M177" s="39">
        <v>2570</v>
      </c>
      <c r="N177" s="40"/>
      <c r="O177" s="39">
        <v>1000</v>
      </c>
      <c r="P177" s="39">
        <v>460</v>
      </c>
      <c r="Q177" s="39">
        <v>500</v>
      </c>
    </row>
    <row r="178" spans="1:17" s="45" customFormat="1" ht="14.45" customHeight="1" x14ac:dyDescent="0.2">
      <c r="A178" s="48" t="s">
        <v>28</v>
      </c>
      <c r="B178" s="39">
        <v>700</v>
      </c>
      <c r="C178" s="39">
        <v>300</v>
      </c>
      <c r="D178" s="39">
        <v>200</v>
      </c>
      <c r="E178" s="39">
        <v>800</v>
      </c>
      <c r="F178" s="39">
        <v>350</v>
      </c>
      <c r="G178" s="39">
        <v>800</v>
      </c>
      <c r="H178" s="39">
        <v>500</v>
      </c>
      <c r="I178" s="39">
        <v>3790</v>
      </c>
      <c r="J178" s="39">
        <v>1670</v>
      </c>
      <c r="K178" s="39">
        <v>1170</v>
      </c>
      <c r="L178" s="39">
        <v>2370</v>
      </c>
      <c r="M178" s="39">
        <v>3640</v>
      </c>
      <c r="N178" s="40"/>
      <c r="O178" s="39">
        <v>3000</v>
      </c>
      <c r="P178" s="39">
        <v>870</v>
      </c>
      <c r="Q178" s="39">
        <v>1500</v>
      </c>
    </row>
    <row r="179" spans="1:17" s="45" customFormat="1" ht="15" customHeight="1" x14ac:dyDescent="0.2">
      <c r="A179" s="49" t="s">
        <v>29</v>
      </c>
      <c r="B179" s="43">
        <f>SUM(B167:B178)</f>
        <v>55450</v>
      </c>
      <c r="C179" s="43">
        <f t="shared" ref="C179:Q179" si="14">SUM(C167:C178)</f>
        <v>39300</v>
      </c>
      <c r="D179" s="43">
        <f t="shared" si="14"/>
        <v>33000</v>
      </c>
      <c r="E179" s="43">
        <f t="shared" si="14"/>
        <v>66250</v>
      </c>
      <c r="F179" s="43">
        <f t="shared" si="14"/>
        <v>60900</v>
      </c>
      <c r="G179" s="43">
        <f t="shared" si="14"/>
        <v>90200</v>
      </c>
      <c r="H179" s="43">
        <f t="shared" si="14"/>
        <v>93450</v>
      </c>
      <c r="I179" s="43">
        <f t="shared" si="14"/>
        <v>172990</v>
      </c>
      <c r="J179" s="43">
        <f t="shared" si="14"/>
        <v>75091</v>
      </c>
      <c r="K179" s="43">
        <f t="shared" si="14"/>
        <v>103793</v>
      </c>
      <c r="L179" s="43">
        <f t="shared" si="14"/>
        <v>127070</v>
      </c>
      <c r="M179" s="43">
        <f t="shared" si="14"/>
        <v>162660</v>
      </c>
      <c r="N179" s="43">
        <f t="shared" si="14"/>
        <v>2092</v>
      </c>
      <c r="O179" s="43">
        <f t="shared" si="14"/>
        <v>83000</v>
      </c>
      <c r="P179" s="43">
        <f t="shared" si="14"/>
        <v>28795</v>
      </c>
      <c r="Q179" s="43">
        <f t="shared" si="14"/>
        <v>56900</v>
      </c>
    </row>
  </sheetData>
  <mergeCells count="156">
    <mergeCell ref="A165:A166"/>
    <mergeCell ref="B165:Q165"/>
    <mergeCell ref="R131:R132"/>
    <mergeCell ref="L131:L132"/>
    <mergeCell ref="M131:M132"/>
    <mergeCell ref="N131:N132"/>
    <mergeCell ref="O131:O132"/>
    <mergeCell ref="P131:P132"/>
    <mergeCell ref="Q131:Q132"/>
    <mergeCell ref="F131:F132"/>
    <mergeCell ref="G131:G132"/>
    <mergeCell ref="H131:H132"/>
    <mergeCell ref="I131:I132"/>
    <mergeCell ref="J131:J132"/>
    <mergeCell ref="K131:K132"/>
    <mergeCell ref="A130:A132"/>
    <mergeCell ref="B130:R130"/>
    <mergeCell ref="B131:B132"/>
    <mergeCell ref="C131:C132"/>
    <mergeCell ref="D131:D132"/>
    <mergeCell ref="E131:E132"/>
    <mergeCell ref="A148:A149"/>
    <mergeCell ref="B148:Q148"/>
    <mergeCell ref="P113:P114"/>
    <mergeCell ref="Q113:Q114"/>
    <mergeCell ref="R113:R114"/>
    <mergeCell ref="G113:G114"/>
    <mergeCell ref="H113:H114"/>
    <mergeCell ref="I113:I114"/>
    <mergeCell ref="J113:J114"/>
    <mergeCell ref="K113:K114"/>
    <mergeCell ref="L113:L114"/>
    <mergeCell ref="A112:A114"/>
    <mergeCell ref="B112:R112"/>
    <mergeCell ref="B113:B114"/>
    <mergeCell ref="C113:C114"/>
    <mergeCell ref="D113:D114"/>
    <mergeCell ref="E113:E114"/>
    <mergeCell ref="F113:F114"/>
    <mergeCell ref="N95:N96"/>
    <mergeCell ref="O95:O96"/>
    <mergeCell ref="P95:P96"/>
    <mergeCell ref="Q95:Q96"/>
    <mergeCell ref="R95:R96"/>
    <mergeCell ref="B95:B96"/>
    <mergeCell ref="C95:C96"/>
    <mergeCell ref="D95:D96"/>
    <mergeCell ref="E95:E96"/>
    <mergeCell ref="F95:F96"/>
    <mergeCell ref="G95:G96"/>
    <mergeCell ref="H95:H96"/>
    <mergeCell ref="I95:I96"/>
    <mergeCell ref="J95:J96"/>
    <mergeCell ref="M113:M114"/>
    <mergeCell ref="N113:N114"/>
    <mergeCell ref="O113:O114"/>
    <mergeCell ref="R77:R78"/>
    <mergeCell ref="A94:A96"/>
    <mergeCell ref="B94:R94"/>
    <mergeCell ref="K95:K96"/>
    <mergeCell ref="L95:L96"/>
    <mergeCell ref="M95:M96"/>
    <mergeCell ref="H77:H78"/>
    <mergeCell ref="I77:I78"/>
    <mergeCell ref="J77:J78"/>
    <mergeCell ref="K77:K78"/>
    <mergeCell ref="L77:L78"/>
    <mergeCell ref="M77:M78"/>
    <mergeCell ref="A76:A78"/>
    <mergeCell ref="B76:R76"/>
    <mergeCell ref="B77:B78"/>
    <mergeCell ref="C77:C78"/>
    <mergeCell ref="D77:D78"/>
    <mergeCell ref="E77:E78"/>
    <mergeCell ref="F77:F78"/>
    <mergeCell ref="G77:G78"/>
    <mergeCell ref="K59:K60"/>
    <mergeCell ref="L59:L60"/>
    <mergeCell ref="M59:M60"/>
    <mergeCell ref="N59:N60"/>
    <mergeCell ref="O59:O60"/>
    <mergeCell ref="P59:P60"/>
    <mergeCell ref="E59:E60"/>
    <mergeCell ref="F59:F60"/>
    <mergeCell ref="G59:G60"/>
    <mergeCell ref="H59:H60"/>
    <mergeCell ref="I59:I60"/>
    <mergeCell ref="J59:J60"/>
    <mergeCell ref="N77:N78"/>
    <mergeCell ref="O77:O78"/>
    <mergeCell ref="P77:P78"/>
    <mergeCell ref="Q77:Q78"/>
    <mergeCell ref="P41:P42"/>
    <mergeCell ref="Q41:Q42"/>
    <mergeCell ref="R41:R42"/>
    <mergeCell ref="A58:A60"/>
    <mergeCell ref="B58:R58"/>
    <mergeCell ref="B59:B60"/>
    <mergeCell ref="C59:C60"/>
    <mergeCell ref="D59:D60"/>
    <mergeCell ref="H41:H42"/>
    <mergeCell ref="I41:I42"/>
    <mergeCell ref="J41:J42"/>
    <mergeCell ref="K41:K42"/>
    <mergeCell ref="L41:L42"/>
    <mergeCell ref="M41:M42"/>
    <mergeCell ref="Q59:Q60"/>
    <mergeCell ref="R59:R60"/>
    <mergeCell ref="Q23:Q24"/>
    <mergeCell ref="R23:R24"/>
    <mergeCell ref="A40:A42"/>
    <mergeCell ref="B40:R40"/>
    <mergeCell ref="B41:B42"/>
    <mergeCell ref="C41:C42"/>
    <mergeCell ref="D41:D42"/>
    <mergeCell ref="E41:E42"/>
    <mergeCell ref="F41:F42"/>
    <mergeCell ref="G41:G42"/>
    <mergeCell ref="K23:K24"/>
    <mergeCell ref="L23:L24"/>
    <mergeCell ref="M23:M24"/>
    <mergeCell ref="N23:N24"/>
    <mergeCell ref="O23:O24"/>
    <mergeCell ref="P23:P24"/>
    <mergeCell ref="E23:E24"/>
    <mergeCell ref="F23:F24"/>
    <mergeCell ref="G23:G24"/>
    <mergeCell ref="H23:H24"/>
    <mergeCell ref="I23:I24"/>
    <mergeCell ref="J23:J24"/>
    <mergeCell ref="N41:N42"/>
    <mergeCell ref="O41:O42"/>
    <mergeCell ref="N5:N6"/>
    <mergeCell ref="O5:O6"/>
    <mergeCell ref="P5:P6"/>
    <mergeCell ref="Q5:Q6"/>
    <mergeCell ref="R5:R6"/>
    <mergeCell ref="A22:A24"/>
    <mergeCell ref="B22:R22"/>
    <mergeCell ref="B23:B24"/>
    <mergeCell ref="C23:C24"/>
    <mergeCell ref="D23:D24"/>
    <mergeCell ref="H5:H6"/>
    <mergeCell ref="I5:I6"/>
    <mergeCell ref="J5:J6"/>
    <mergeCell ref="K5:K6"/>
    <mergeCell ref="L5:L6"/>
    <mergeCell ref="M5:M6"/>
    <mergeCell ref="A4:A6"/>
    <mergeCell ref="B4:R4"/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2020-03-30T06:40:54Z</dcterms:modified>
</cp:coreProperties>
</file>